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955" windowHeight="7140" activeTab="0"/>
  </bookViews>
  <sheets>
    <sheet name="B2CD" sheetId="1" r:id="rId1"/>
    <sheet name="B1D" sheetId="2" r:id="rId2"/>
    <sheet name="Hoja3" sheetId="3" r:id="rId3"/>
  </sheets>
  <definedNames>
    <definedName name="_xlnm.Print_Area" localSheetId="0">'B2CD'!$A$1:$AH$24</definedName>
  </definedNames>
  <calcPr fullCalcOnLoad="1"/>
</workbook>
</file>

<file path=xl/sharedStrings.xml><?xml version="1.0" encoding="utf-8"?>
<sst xmlns="http://schemas.openxmlformats.org/spreadsheetml/2006/main" count="25" uniqueCount="17">
  <si>
    <t>IES LAS LLAMAS</t>
  </si>
  <si>
    <t>s =</t>
  </si>
  <si>
    <t>s2 =</t>
  </si>
  <si>
    <t>valor medio</t>
  </si>
  <si>
    <t>CURSO 04-05</t>
  </si>
  <si>
    <t>hoja 1</t>
  </si>
  <si>
    <t>hoja 2</t>
  </si>
  <si>
    <t>hoja 3</t>
  </si>
  <si>
    <t>hoja 4</t>
  </si>
  <si>
    <t>hoja 9</t>
  </si>
  <si>
    <t>hoja 10</t>
  </si>
  <si>
    <t>MATEMÁTICAS  II  2º CD</t>
  </si>
  <si>
    <t>hoja 5</t>
  </si>
  <si>
    <t>hoja 6</t>
  </si>
  <si>
    <t>hoja 7</t>
  </si>
  <si>
    <t>B1D 25/11/04 hojas de trabajo de Geometría Analítica I (Lemat)</t>
  </si>
  <si>
    <t>Matrices nivel 1 control de las hojas de trabajo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</si>
</sst>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d/mm/yyyy"/>
  </numFmts>
  <fonts count="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8"/>
      <name val="Verdana"/>
      <family val="2"/>
    </font>
    <font>
      <sz val="8"/>
      <name val="Arial"/>
      <family val="0"/>
    </font>
    <font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3" xfId="21" applyFont="1" applyFill="1" applyBorder="1" applyAlignment="1">
      <alignment horizontal="center" vertical="center" wrapText="1"/>
      <protection/>
    </xf>
    <xf numFmtId="1" fontId="4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88" fontId="4" fillId="0" borderId="0" xfId="0" applyNumberFormat="1" applyFont="1" applyAlignment="1">
      <alignment horizontal="center" vertical="center"/>
    </xf>
    <xf numFmtId="188" fontId="4" fillId="0" borderId="0" xfId="0" applyNumberFormat="1" applyFont="1" applyBorder="1" applyAlignment="1">
      <alignment horizontal="center" vertical="center"/>
    </xf>
    <xf numFmtId="188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21" applyFont="1" applyFill="1" applyBorder="1" applyAlignment="1">
      <alignment horizontal="center" vertical="center" wrapText="1"/>
      <protection/>
    </xf>
    <xf numFmtId="1" fontId="4" fillId="0" borderId="0" xfId="0" applyNumberFormat="1" applyFont="1" applyBorder="1" applyAlignment="1">
      <alignment/>
    </xf>
    <xf numFmtId="188" fontId="4" fillId="0" borderId="0" xfId="0" applyNumberFormat="1" applyFont="1" applyAlignment="1">
      <alignment horizontal="center"/>
    </xf>
    <xf numFmtId="188" fontId="4" fillId="0" borderId="0" xfId="0" applyNumberFormat="1" applyFont="1" applyAlignment="1">
      <alignment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8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DEF (3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8"/>
  <sheetViews>
    <sheetView showGridLines="0" tabSelected="1" workbookViewId="0" topLeftCell="A1">
      <selection activeCell="B8" sqref="B8"/>
    </sheetView>
  </sheetViews>
  <sheetFormatPr defaultColWidth="6.7109375" defaultRowHeight="12.75"/>
  <cols>
    <col min="1" max="1" width="2.8515625" style="3" customWidth="1"/>
    <col min="2" max="2" width="21.7109375" style="3" customWidth="1"/>
    <col min="3" max="3" width="0.85546875" style="3" customWidth="1"/>
    <col min="4" max="30" width="3.7109375" style="3" customWidth="1"/>
    <col min="31" max="31" width="4.28125" style="3" customWidth="1"/>
    <col min="32" max="34" width="3.7109375" style="3" customWidth="1"/>
    <col min="35" max="16384" width="6.7109375" style="3" customWidth="1"/>
  </cols>
  <sheetData>
    <row r="1" spans="2:10" ht="10.5">
      <c r="B1" s="3" t="s">
        <v>0</v>
      </c>
      <c r="J1" s="3" t="s">
        <v>4</v>
      </c>
    </row>
    <row r="2" spans="2:3" ht="10.5">
      <c r="B2" s="3" t="s">
        <v>11</v>
      </c>
      <c r="C2" s="3" t="s">
        <v>16</v>
      </c>
    </row>
    <row r="4" spans="6:9" ht="10.5">
      <c r="F4" s="4"/>
      <c r="G4" s="4"/>
      <c r="H4" s="4"/>
      <c r="I4" s="4"/>
    </row>
    <row r="5" spans="4:34" ht="15" customHeight="1">
      <c r="D5" s="49" t="s">
        <v>5</v>
      </c>
      <c r="E5" s="53"/>
      <c r="F5" s="54"/>
      <c r="G5" s="49" t="s">
        <v>6</v>
      </c>
      <c r="H5" s="50"/>
      <c r="I5" s="51"/>
      <c r="J5" s="49" t="s">
        <v>7</v>
      </c>
      <c r="K5" s="51"/>
      <c r="L5" s="49" t="s">
        <v>8</v>
      </c>
      <c r="M5" s="51"/>
      <c r="N5" s="49" t="s">
        <v>9</v>
      </c>
      <c r="O5" s="50"/>
      <c r="P5" s="50"/>
      <c r="Q5" s="50"/>
      <c r="R5" s="50"/>
      <c r="S5" s="51"/>
      <c r="T5" s="49" t="s">
        <v>10</v>
      </c>
      <c r="U5" s="50"/>
      <c r="V5" s="50"/>
      <c r="W5" s="50"/>
      <c r="X5" s="50"/>
      <c r="Y5" s="50"/>
      <c r="Z5" s="51"/>
      <c r="AA5" s="49" t="s">
        <v>12</v>
      </c>
      <c r="AB5" s="50"/>
      <c r="AC5" s="51"/>
      <c r="AD5" s="52" t="s">
        <v>13</v>
      </c>
      <c r="AE5" s="50"/>
      <c r="AF5" s="51"/>
      <c r="AG5" s="49" t="s">
        <v>14</v>
      </c>
      <c r="AH5" s="51"/>
    </row>
    <row r="6" spans="4:34" ht="15" customHeight="1">
      <c r="D6" s="29">
        <v>1</v>
      </c>
      <c r="E6" s="30">
        <v>2</v>
      </c>
      <c r="F6" s="31">
        <v>3</v>
      </c>
      <c r="G6" s="29">
        <v>4</v>
      </c>
      <c r="H6" s="30">
        <v>5</v>
      </c>
      <c r="I6" s="31">
        <v>6</v>
      </c>
      <c r="J6" s="29">
        <v>1</v>
      </c>
      <c r="K6" s="31">
        <v>2</v>
      </c>
      <c r="L6" s="29">
        <v>3</v>
      </c>
      <c r="M6" s="31">
        <v>4</v>
      </c>
      <c r="N6" s="29">
        <v>1</v>
      </c>
      <c r="O6" s="30">
        <v>2</v>
      </c>
      <c r="P6" s="30">
        <v>3</v>
      </c>
      <c r="Q6" s="30">
        <v>4</v>
      </c>
      <c r="R6" s="30">
        <v>5</v>
      </c>
      <c r="S6" s="31">
        <v>6</v>
      </c>
      <c r="T6" s="29">
        <v>7</v>
      </c>
      <c r="U6" s="30">
        <v>8</v>
      </c>
      <c r="V6" s="30">
        <v>9</v>
      </c>
      <c r="W6" s="30">
        <v>10</v>
      </c>
      <c r="X6" s="30">
        <v>11</v>
      </c>
      <c r="Y6" s="30">
        <v>12</v>
      </c>
      <c r="Z6" s="31">
        <v>13</v>
      </c>
      <c r="AA6" s="29">
        <v>1</v>
      </c>
      <c r="AB6" s="30">
        <v>2</v>
      </c>
      <c r="AC6" s="31">
        <v>3</v>
      </c>
      <c r="AD6" s="30">
        <v>4</v>
      </c>
      <c r="AE6" s="30">
        <v>5</v>
      </c>
      <c r="AF6" s="31">
        <v>6</v>
      </c>
      <c r="AG6" s="29">
        <v>7</v>
      </c>
      <c r="AH6" s="31">
        <v>8</v>
      </c>
    </row>
    <row r="7" spans="1:34" ht="15" customHeight="1">
      <c r="A7" s="5">
        <v>1</v>
      </c>
      <c r="B7" s="6" t="str">
        <f>"alumno"&amp;A7</f>
        <v>alumno1</v>
      </c>
      <c r="C7" s="7"/>
      <c r="D7" s="8">
        <v>1</v>
      </c>
      <c r="E7" s="9">
        <v>1</v>
      </c>
      <c r="F7" s="10">
        <v>0</v>
      </c>
      <c r="G7" s="11">
        <v>0</v>
      </c>
      <c r="H7" s="12">
        <v>1</v>
      </c>
      <c r="I7" s="13">
        <v>1</v>
      </c>
      <c r="J7" s="9">
        <v>1</v>
      </c>
      <c r="K7" s="10">
        <v>0</v>
      </c>
      <c r="L7" s="9">
        <v>1</v>
      </c>
      <c r="M7" s="10">
        <v>1</v>
      </c>
      <c r="N7" s="12">
        <v>1</v>
      </c>
      <c r="O7" s="14">
        <v>0</v>
      </c>
      <c r="P7" s="14">
        <v>1</v>
      </c>
      <c r="Q7" s="15">
        <v>1</v>
      </c>
      <c r="R7" s="15">
        <v>0</v>
      </c>
      <c r="S7" s="10">
        <v>0</v>
      </c>
      <c r="T7" s="8">
        <v>1</v>
      </c>
      <c r="U7" s="9">
        <v>0</v>
      </c>
      <c r="V7" s="9">
        <v>1</v>
      </c>
      <c r="W7" s="9">
        <v>1</v>
      </c>
      <c r="X7" s="9">
        <v>1</v>
      </c>
      <c r="Y7" s="9">
        <v>1</v>
      </c>
      <c r="Z7" s="13">
        <v>1</v>
      </c>
      <c r="AA7" s="11">
        <v>1</v>
      </c>
      <c r="AB7" s="14">
        <v>1</v>
      </c>
      <c r="AC7" s="32">
        <v>1</v>
      </c>
      <c r="AD7" s="12">
        <v>1</v>
      </c>
      <c r="AE7" s="14">
        <v>1</v>
      </c>
      <c r="AF7" s="32">
        <v>1</v>
      </c>
      <c r="AG7" s="11">
        <v>1</v>
      </c>
      <c r="AH7" s="32">
        <v>1</v>
      </c>
    </row>
    <row r="8" spans="1:34" ht="15" customHeight="1">
      <c r="A8" s="5">
        <v>2</v>
      </c>
      <c r="B8" s="6" t="str">
        <f aca="true" t="shared" si="0" ref="B8:B20">"alumno"&amp;A8</f>
        <v>alumno2</v>
      </c>
      <c r="C8" s="7"/>
      <c r="D8" s="8">
        <v>1</v>
      </c>
      <c r="E8" s="9">
        <v>1</v>
      </c>
      <c r="F8" s="10">
        <v>1</v>
      </c>
      <c r="G8" s="11">
        <v>1</v>
      </c>
      <c r="H8" s="12">
        <v>1</v>
      </c>
      <c r="I8" s="10">
        <v>1</v>
      </c>
      <c r="J8" s="9">
        <v>1</v>
      </c>
      <c r="K8" s="10">
        <v>0</v>
      </c>
      <c r="L8" s="9">
        <v>1</v>
      </c>
      <c r="M8" s="10">
        <v>1</v>
      </c>
      <c r="N8" s="9">
        <v>1</v>
      </c>
      <c r="O8" s="9">
        <v>0</v>
      </c>
      <c r="P8" s="9">
        <v>1</v>
      </c>
      <c r="Q8" s="9">
        <v>1</v>
      </c>
      <c r="R8" s="9">
        <v>1</v>
      </c>
      <c r="S8" s="10">
        <v>0</v>
      </c>
      <c r="T8" s="8">
        <v>0</v>
      </c>
      <c r="U8" s="9">
        <v>0</v>
      </c>
      <c r="V8" s="9">
        <v>1</v>
      </c>
      <c r="W8" s="9">
        <v>1</v>
      </c>
      <c r="X8" s="9">
        <v>1</v>
      </c>
      <c r="Y8" s="9">
        <v>0</v>
      </c>
      <c r="Z8" s="10">
        <v>0</v>
      </c>
      <c r="AA8" s="8">
        <v>0</v>
      </c>
      <c r="AB8" s="9">
        <v>1</v>
      </c>
      <c r="AC8" s="10">
        <v>1</v>
      </c>
      <c r="AD8" s="9">
        <v>1</v>
      </c>
      <c r="AE8" s="9">
        <v>1</v>
      </c>
      <c r="AF8" s="10">
        <v>0</v>
      </c>
      <c r="AG8" s="8">
        <v>1</v>
      </c>
      <c r="AH8" s="10">
        <v>1</v>
      </c>
    </row>
    <row r="9" spans="1:34" ht="15" customHeight="1">
      <c r="A9" s="5">
        <v>3</v>
      </c>
      <c r="B9" s="6" t="str">
        <f t="shared" si="0"/>
        <v>alumno3</v>
      </c>
      <c r="C9" s="7"/>
      <c r="D9" s="8">
        <v>1</v>
      </c>
      <c r="E9" s="9">
        <v>1</v>
      </c>
      <c r="F9" s="10">
        <v>1</v>
      </c>
      <c r="G9" s="11">
        <v>1</v>
      </c>
      <c r="H9" s="12">
        <v>1</v>
      </c>
      <c r="I9" s="10">
        <v>1</v>
      </c>
      <c r="J9" s="9">
        <v>0</v>
      </c>
      <c r="K9" s="10">
        <v>0</v>
      </c>
      <c r="L9" s="9">
        <v>1</v>
      </c>
      <c r="M9" s="10">
        <v>0</v>
      </c>
      <c r="N9" s="9"/>
      <c r="O9" s="9"/>
      <c r="P9" s="9"/>
      <c r="Q9" s="9"/>
      <c r="R9" s="9"/>
      <c r="S9" s="10"/>
      <c r="T9" s="8"/>
      <c r="U9" s="9"/>
      <c r="V9" s="9"/>
      <c r="W9" s="9"/>
      <c r="X9" s="9"/>
      <c r="Y9" s="9"/>
      <c r="Z9" s="10"/>
      <c r="AA9" s="8">
        <v>0</v>
      </c>
      <c r="AB9" s="9">
        <v>0</v>
      </c>
      <c r="AC9" s="10">
        <v>1</v>
      </c>
      <c r="AD9" s="9">
        <v>0</v>
      </c>
      <c r="AE9" s="9">
        <v>1</v>
      </c>
      <c r="AF9" s="10">
        <v>0</v>
      </c>
      <c r="AG9" s="8">
        <v>0</v>
      </c>
      <c r="AH9" s="10">
        <v>0</v>
      </c>
    </row>
    <row r="10" spans="1:34" ht="15" customHeight="1">
      <c r="A10" s="5">
        <v>4</v>
      </c>
      <c r="B10" s="6" t="str">
        <f t="shared" si="0"/>
        <v>alumno4</v>
      </c>
      <c r="C10" s="7"/>
      <c r="D10" s="8">
        <v>1</v>
      </c>
      <c r="E10" s="9">
        <v>1</v>
      </c>
      <c r="F10" s="10">
        <v>1</v>
      </c>
      <c r="G10" s="11">
        <v>1</v>
      </c>
      <c r="H10" s="12">
        <v>1</v>
      </c>
      <c r="I10" s="10">
        <v>1</v>
      </c>
      <c r="J10" s="9">
        <v>0</v>
      </c>
      <c r="K10" s="10">
        <v>1</v>
      </c>
      <c r="L10" s="9"/>
      <c r="M10" s="10"/>
      <c r="N10" s="9"/>
      <c r="O10" s="9"/>
      <c r="P10" s="9"/>
      <c r="Q10" s="9"/>
      <c r="R10" s="9"/>
      <c r="S10" s="10"/>
      <c r="T10" s="8"/>
      <c r="U10" s="9"/>
      <c r="V10" s="9"/>
      <c r="W10" s="9"/>
      <c r="X10" s="9"/>
      <c r="Y10" s="9"/>
      <c r="Z10" s="10"/>
      <c r="AA10" s="8"/>
      <c r="AB10" s="9"/>
      <c r="AC10" s="10"/>
      <c r="AD10" s="9"/>
      <c r="AE10" s="9"/>
      <c r="AF10" s="10"/>
      <c r="AG10" s="8"/>
      <c r="AH10" s="10"/>
    </row>
    <row r="11" spans="1:34" ht="15" customHeight="1">
      <c r="A11" s="5">
        <v>5</v>
      </c>
      <c r="B11" s="6" t="str">
        <f t="shared" si="0"/>
        <v>alumno5</v>
      </c>
      <c r="C11" s="7"/>
      <c r="D11" s="8">
        <v>1</v>
      </c>
      <c r="E11" s="9">
        <v>1</v>
      </c>
      <c r="F11" s="10">
        <v>1</v>
      </c>
      <c r="G11" s="11">
        <v>0</v>
      </c>
      <c r="H11" s="12">
        <v>0</v>
      </c>
      <c r="I11" s="10">
        <v>0</v>
      </c>
      <c r="J11" s="9">
        <v>1</v>
      </c>
      <c r="K11" s="10">
        <v>0</v>
      </c>
      <c r="L11" s="9">
        <v>0</v>
      </c>
      <c r="M11" s="10">
        <v>0</v>
      </c>
      <c r="N11" s="9">
        <v>1</v>
      </c>
      <c r="O11" s="9">
        <v>1</v>
      </c>
      <c r="P11" s="9">
        <v>1</v>
      </c>
      <c r="Q11" s="9">
        <v>1</v>
      </c>
      <c r="R11" s="9">
        <v>0</v>
      </c>
      <c r="S11" s="10">
        <v>0</v>
      </c>
      <c r="T11" s="8">
        <v>0</v>
      </c>
      <c r="U11" s="9">
        <v>0</v>
      </c>
      <c r="V11" s="9">
        <v>0</v>
      </c>
      <c r="W11" s="9">
        <v>1</v>
      </c>
      <c r="X11" s="9">
        <v>1</v>
      </c>
      <c r="Y11" s="9">
        <v>1</v>
      </c>
      <c r="Z11" s="10">
        <v>0</v>
      </c>
      <c r="AA11" s="8">
        <v>1</v>
      </c>
      <c r="AB11" s="9">
        <v>1</v>
      </c>
      <c r="AC11" s="10">
        <v>1</v>
      </c>
      <c r="AD11" s="9">
        <v>1</v>
      </c>
      <c r="AE11" s="9">
        <v>1</v>
      </c>
      <c r="AF11" s="10">
        <v>1</v>
      </c>
      <c r="AG11" s="8">
        <v>1</v>
      </c>
      <c r="AH11" s="10">
        <v>0</v>
      </c>
    </row>
    <row r="12" spans="1:34" ht="15" customHeight="1">
      <c r="A12" s="5">
        <v>6</v>
      </c>
      <c r="B12" s="6" t="str">
        <f t="shared" si="0"/>
        <v>alumno6</v>
      </c>
      <c r="C12" s="7"/>
      <c r="D12" s="8">
        <v>1</v>
      </c>
      <c r="E12" s="9">
        <v>1</v>
      </c>
      <c r="F12" s="10">
        <v>0</v>
      </c>
      <c r="G12" s="11">
        <v>1</v>
      </c>
      <c r="H12" s="12">
        <v>1</v>
      </c>
      <c r="I12" s="10">
        <v>1</v>
      </c>
      <c r="J12" s="9">
        <v>1</v>
      </c>
      <c r="K12" s="10">
        <v>0</v>
      </c>
      <c r="L12" s="9">
        <v>1</v>
      </c>
      <c r="M12" s="10">
        <v>0</v>
      </c>
      <c r="N12" s="9">
        <v>1</v>
      </c>
      <c r="O12" s="9">
        <v>0</v>
      </c>
      <c r="P12" s="9">
        <v>1</v>
      </c>
      <c r="Q12" s="9">
        <v>1</v>
      </c>
      <c r="R12" s="9">
        <v>0</v>
      </c>
      <c r="S12" s="10">
        <v>0</v>
      </c>
      <c r="T12" s="8">
        <v>0</v>
      </c>
      <c r="U12" s="9">
        <v>0</v>
      </c>
      <c r="V12" s="9">
        <v>1</v>
      </c>
      <c r="W12" s="9">
        <v>1</v>
      </c>
      <c r="X12" s="9">
        <v>0</v>
      </c>
      <c r="Y12" s="9">
        <v>1</v>
      </c>
      <c r="Z12" s="10">
        <v>0</v>
      </c>
      <c r="AA12" s="8">
        <v>0</v>
      </c>
      <c r="AB12" s="9">
        <v>1</v>
      </c>
      <c r="AC12" s="10">
        <v>1</v>
      </c>
      <c r="AD12" s="9">
        <v>1</v>
      </c>
      <c r="AE12" s="9">
        <v>1</v>
      </c>
      <c r="AF12" s="10">
        <v>1</v>
      </c>
      <c r="AG12" s="8"/>
      <c r="AH12" s="10"/>
    </row>
    <row r="13" spans="1:34" ht="15" customHeight="1">
      <c r="A13" s="5">
        <v>7</v>
      </c>
      <c r="B13" s="6" t="str">
        <f t="shared" si="0"/>
        <v>alumno7</v>
      </c>
      <c r="C13" s="7"/>
      <c r="D13" s="18">
        <v>1</v>
      </c>
      <c r="E13" s="9">
        <v>1</v>
      </c>
      <c r="F13" s="10">
        <v>1</v>
      </c>
      <c r="G13" s="11">
        <v>0</v>
      </c>
      <c r="H13" s="12">
        <v>1</v>
      </c>
      <c r="I13" s="10">
        <v>0</v>
      </c>
      <c r="J13" s="9">
        <v>1</v>
      </c>
      <c r="K13" s="10">
        <v>1</v>
      </c>
      <c r="L13" s="9"/>
      <c r="M13" s="10"/>
      <c r="N13" s="9">
        <v>1</v>
      </c>
      <c r="O13" s="9">
        <v>0</v>
      </c>
      <c r="P13" s="9">
        <v>1</v>
      </c>
      <c r="Q13" s="9">
        <v>1</v>
      </c>
      <c r="R13" s="9">
        <v>0</v>
      </c>
      <c r="S13" s="10">
        <v>0</v>
      </c>
      <c r="T13" s="8">
        <v>1</v>
      </c>
      <c r="U13" s="9">
        <v>1</v>
      </c>
      <c r="V13" s="9">
        <v>1</v>
      </c>
      <c r="W13" s="9">
        <v>1</v>
      </c>
      <c r="X13" s="9">
        <v>1</v>
      </c>
      <c r="Y13" s="9">
        <v>0</v>
      </c>
      <c r="Z13" s="10">
        <v>0</v>
      </c>
      <c r="AA13" s="8"/>
      <c r="AB13" s="9"/>
      <c r="AC13" s="10"/>
      <c r="AD13" s="9"/>
      <c r="AE13" s="9"/>
      <c r="AF13" s="10"/>
      <c r="AG13" s="8"/>
      <c r="AH13" s="10"/>
    </row>
    <row r="14" spans="1:34" ht="15" customHeight="1">
      <c r="A14" s="5">
        <v>8</v>
      </c>
      <c r="B14" s="6" t="str">
        <f t="shared" si="0"/>
        <v>alumno8</v>
      </c>
      <c r="C14" s="7"/>
      <c r="D14" s="8">
        <v>1</v>
      </c>
      <c r="E14" s="9">
        <v>1</v>
      </c>
      <c r="F14" s="10">
        <v>1</v>
      </c>
      <c r="G14" s="11">
        <v>1</v>
      </c>
      <c r="H14" s="12">
        <v>1</v>
      </c>
      <c r="I14" s="10">
        <v>1</v>
      </c>
      <c r="J14" s="9">
        <v>1</v>
      </c>
      <c r="K14" s="10">
        <v>1</v>
      </c>
      <c r="L14" s="9">
        <v>1</v>
      </c>
      <c r="M14" s="10">
        <v>1</v>
      </c>
      <c r="N14" s="9">
        <v>1</v>
      </c>
      <c r="O14" s="9">
        <v>0</v>
      </c>
      <c r="P14" s="9">
        <v>1</v>
      </c>
      <c r="Q14" s="9">
        <v>1</v>
      </c>
      <c r="R14" s="9">
        <v>0</v>
      </c>
      <c r="S14" s="10">
        <v>0</v>
      </c>
      <c r="T14" s="8">
        <v>1</v>
      </c>
      <c r="U14" s="9">
        <v>1</v>
      </c>
      <c r="V14" s="9">
        <v>1</v>
      </c>
      <c r="W14" s="9">
        <v>1</v>
      </c>
      <c r="X14" s="9">
        <v>1</v>
      </c>
      <c r="Y14" s="9">
        <v>0</v>
      </c>
      <c r="Z14" s="10">
        <v>0</v>
      </c>
      <c r="AA14" s="8">
        <v>0</v>
      </c>
      <c r="AB14" s="9">
        <v>1</v>
      </c>
      <c r="AC14" s="10">
        <v>1</v>
      </c>
      <c r="AD14" s="9">
        <v>1</v>
      </c>
      <c r="AE14" s="9">
        <v>1</v>
      </c>
      <c r="AF14" s="10">
        <v>1</v>
      </c>
      <c r="AG14" s="8">
        <v>1</v>
      </c>
      <c r="AH14" s="10">
        <v>1</v>
      </c>
    </row>
    <row r="15" spans="1:34" ht="15" customHeight="1">
      <c r="A15" s="5">
        <v>9</v>
      </c>
      <c r="B15" s="6" t="str">
        <f t="shared" si="0"/>
        <v>alumno9</v>
      </c>
      <c r="C15" s="7"/>
      <c r="D15" s="8">
        <v>1</v>
      </c>
      <c r="E15" s="9">
        <v>1</v>
      </c>
      <c r="F15" s="10">
        <v>1</v>
      </c>
      <c r="G15" s="11">
        <v>1</v>
      </c>
      <c r="H15" s="12">
        <v>1</v>
      </c>
      <c r="I15" s="10">
        <v>1</v>
      </c>
      <c r="J15" s="9">
        <v>0</v>
      </c>
      <c r="K15" s="10">
        <v>1</v>
      </c>
      <c r="L15" s="9">
        <v>0</v>
      </c>
      <c r="M15" s="10">
        <v>1</v>
      </c>
      <c r="N15" s="9">
        <v>1</v>
      </c>
      <c r="O15" s="9">
        <v>0</v>
      </c>
      <c r="P15" s="9">
        <v>1</v>
      </c>
      <c r="Q15" s="9">
        <v>1</v>
      </c>
      <c r="R15" s="9">
        <v>1</v>
      </c>
      <c r="S15" s="10">
        <v>1</v>
      </c>
      <c r="T15" s="8">
        <v>0</v>
      </c>
      <c r="U15" s="9">
        <v>0</v>
      </c>
      <c r="V15" s="9">
        <v>1</v>
      </c>
      <c r="W15" s="9">
        <v>1</v>
      </c>
      <c r="X15" s="9">
        <v>1</v>
      </c>
      <c r="Y15" s="9">
        <v>1</v>
      </c>
      <c r="Z15" s="10">
        <v>1</v>
      </c>
      <c r="AA15" s="8">
        <v>0</v>
      </c>
      <c r="AB15" s="9">
        <v>1</v>
      </c>
      <c r="AC15" s="10">
        <v>1</v>
      </c>
      <c r="AD15" s="9">
        <v>1</v>
      </c>
      <c r="AE15" s="9">
        <v>1</v>
      </c>
      <c r="AF15" s="10">
        <v>1</v>
      </c>
      <c r="AG15" s="8">
        <v>1</v>
      </c>
      <c r="AH15" s="10">
        <v>1</v>
      </c>
    </row>
    <row r="16" spans="1:34" ht="15" customHeight="1">
      <c r="A16" s="5">
        <v>10</v>
      </c>
      <c r="B16" s="6" t="str">
        <f t="shared" si="0"/>
        <v>alumno10</v>
      </c>
      <c r="C16" s="7"/>
      <c r="D16" s="8">
        <v>1</v>
      </c>
      <c r="E16" s="9">
        <v>1</v>
      </c>
      <c r="F16" s="10">
        <v>1</v>
      </c>
      <c r="G16" s="11">
        <v>1</v>
      </c>
      <c r="H16" s="12">
        <v>1</v>
      </c>
      <c r="I16" s="10">
        <v>1</v>
      </c>
      <c r="J16" s="9">
        <v>1</v>
      </c>
      <c r="K16" s="10">
        <v>1</v>
      </c>
      <c r="L16" s="9">
        <v>1</v>
      </c>
      <c r="M16" s="10">
        <v>0</v>
      </c>
      <c r="N16" s="9"/>
      <c r="O16" s="9"/>
      <c r="P16" s="9"/>
      <c r="Q16" s="9"/>
      <c r="R16" s="9"/>
      <c r="S16" s="10"/>
      <c r="T16" s="8"/>
      <c r="U16" s="9"/>
      <c r="V16" s="9"/>
      <c r="W16" s="9"/>
      <c r="X16" s="9"/>
      <c r="Y16" s="9"/>
      <c r="Z16" s="10"/>
      <c r="AA16" s="8">
        <v>1</v>
      </c>
      <c r="AB16" s="9">
        <v>0</v>
      </c>
      <c r="AC16" s="10">
        <v>1</v>
      </c>
      <c r="AD16" s="9">
        <v>1</v>
      </c>
      <c r="AE16" s="9">
        <v>1</v>
      </c>
      <c r="AF16" s="10">
        <v>1</v>
      </c>
      <c r="AG16" s="8"/>
      <c r="AH16" s="10"/>
    </row>
    <row r="17" spans="1:34" ht="15" customHeight="1">
      <c r="A17" s="5">
        <v>11</v>
      </c>
      <c r="B17" s="6" t="str">
        <f t="shared" si="0"/>
        <v>alumno11</v>
      </c>
      <c r="C17" s="7"/>
      <c r="D17" s="8">
        <v>0</v>
      </c>
      <c r="E17" s="9">
        <v>1</v>
      </c>
      <c r="F17" s="10">
        <v>1</v>
      </c>
      <c r="G17" s="11">
        <v>0</v>
      </c>
      <c r="H17" s="12">
        <v>1</v>
      </c>
      <c r="I17" s="10">
        <v>1</v>
      </c>
      <c r="J17" s="9">
        <v>1</v>
      </c>
      <c r="K17" s="10">
        <v>0</v>
      </c>
      <c r="L17" s="9">
        <v>1</v>
      </c>
      <c r="M17" s="10">
        <v>1</v>
      </c>
      <c r="N17" s="9">
        <v>1</v>
      </c>
      <c r="O17" s="9">
        <v>0</v>
      </c>
      <c r="P17" s="9">
        <v>1</v>
      </c>
      <c r="Q17" s="9">
        <v>1</v>
      </c>
      <c r="R17" s="9">
        <v>1</v>
      </c>
      <c r="S17" s="10">
        <v>1</v>
      </c>
      <c r="T17" s="8">
        <v>1</v>
      </c>
      <c r="U17" s="9">
        <v>1</v>
      </c>
      <c r="V17" s="9">
        <v>1</v>
      </c>
      <c r="W17" s="9">
        <v>0</v>
      </c>
      <c r="X17" s="9">
        <v>1</v>
      </c>
      <c r="Y17" s="9">
        <v>0</v>
      </c>
      <c r="Z17" s="10">
        <v>0</v>
      </c>
      <c r="AA17" s="8">
        <v>1</v>
      </c>
      <c r="AB17" s="9">
        <v>1</v>
      </c>
      <c r="AC17" s="10">
        <v>1</v>
      </c>
      <c r="AD17" s="9">
        <v>1</v>
      </c>
      <c r="AE17" s="9">
        <v>1</v>
      </c>
      <c r="AF17" s="10">
        <v>1</v>
      </c>
      <c r="AG17" s="8">
        <v>1</v>
      </c>
      <c r="AH17" s="10">
        <v>0</v>
      </c>
    </row>
    <row r="18" spans="1:34" ht="15" customHeight="1">
      <c r="A18" s="5">
        <v>12</v>
      </c>
      <c r="B18" s="6" t="str">
        <f t="shared" si="0"/>
        <v>alumno12</v>
      </c>
      <c r="C18" s="7"/>
      <c r="D18" s="8">
        <v>1</v>
      </c>
      <c r="E18" s="9">
        <v>1</v>
      </c>
      <c r="F18" s="10">
        <v>1</v>
      </c>
      <c r="G18" s="11">
        <v>1</v>
      </c>
      <c r="H18" s="12">
        <v>1</v>
      </c>
      <c r="I18" s="10">
        <v>1</v>
      </c>
      <c r="J18" s="9">
        <v>1</v>
      </c>
      <c r="K18" s="10">
        <v>1</v>
      </c>
      <c r="L18" s="9">
        <v>0</v>
      </c>
      <c r="M18" s="10">
        <v>0</v>
      </c>
      <c r="N18" s="9">
        <v>1</v>
      </c>
      <c r="O18" s="9">
        <v>0</v>
      </c>
      <c r="P18" s="9">
        <v>1</v>
      </c>
      <c r="Q18" s="9">
        <v>1</v>
      </c>
      <c r="R18" s="9">
        <v>1</v>
      </c>
      <c r="S18" s="10">
        <v>0</v>
      </c>
      <c r="T18" s="8">
        <v>1</v>
      </c>
      <c r="U18" s="9">
        <v>1</v>
      </c>
      <c r="V18" s="9">
        <v>1</v>
      </c>
      <c r="W18" s="9">
        <v>1</v>
      </c>
      <c r="X18" s="9">
        <v>1</v>
      </c>
      <c r="Y18" s="9">
        <v>0</v>
      </c>
      <c r="Z18" s="10">
        <v>0</v>
      </c>
      <c r="AA18" s="8">
        <v>1</v>
      </c>
      <c r="AB18" s="9">
        <v>0</v>
      </c>
      <c r="AC18" s="10">
        <v>1</v>
      </c>
      <c r="AD18" s="9">
        <v>0</v>
      </c>
      <c r="AE18" s="9">
        <v>1</v>
      </c>
      <c r="AF18" s="10">
        <v>1</v>
      </c>
      <c r="AG18" s="8"/>
      <c r="AH18" s="10"/>
    </row>
    <row r="19" spans="1:34" ht="15" customHeight="1">
      <c r="A19" s="5">
        <v>13</v>
      </c>
      <c r="B19" s="6" t="str">
        <f t="shared" si="0"/>
        <v>alumno13</v>
      </c>
      <c r="C19" s="7"/>
      <c r="D19" s="8">
        <v>1</v>
      </c>
      <c r="E19" s="9">
        <v>1</v>
      </c>
      <c r="F19" s="10">
        <v>1</v>
      </c>
      <c r="G19" s="11">
        <v>1</v>
      </c>
      <c r="H19" s="12">
        <v>1</v>
      </c>
      <c r="I19" s="10">
        <v>1</v>
      </c>
      <c r="J19" s="9">
        <v>0</v>
      </c>
      <c r="K19" s="10">
        <v>1</v>
      </c>
      <c r="L19" s="9">
        <v>0</v>
      </c>
      <c r="M19" s="10">
        <v>0</v>
      </c>
      <c r="N19" s="9">
        <v>1</v>
      </c>
      <c r="O19" s="9">
        <v>0</v>
      </c>
      <c r="P19" s="9">
        <v>0</v>
      </c>
      <c r="Q19" s="9">
        <v>0</v>
      </c>
      <c r="R19" s="9">
        <v>0</v>
      </c>
      <c r="S19" s="10">
        <v>0</v>
      </c>
      <c r="T19" s="8">
        <v>1</v>
      </c>
      <c r="U19" s="9">
        <v>0</v>
      </c>
      <c r="V19" s="9">
        <v>1</v>
      </c>
      <c r="W19" s="9">
        <v>1</v>
      </c>
      <c r="X19" s="9">
        <v>1</v>
      </c>
      <c r="Y19" s="9">
        <v>0</v>
      </c>
      <c r="Z19" s="10">
        <v>0</v>
      </c>
      <c r="AA19" s="8">
        <v>1</v>
      </c>
      <c r="AB19" s="9">
        <v>1</v>
      </c>
      <c r="AC19" s="10">
        <v>1</v>
      </c>
      <c r="AD19" s="9">
        <v>0</v>
      </c>
      <c r="AE19" s="9">
        <v>1</v>
      </c>
      <c r="AF19" s="10">
        <v>0</v>
      </c>
      <c r="AG19" s="8"/>
      <c r="AH19" s="10"/>
    </row>
    <row r="20" spans="1:34" ht="15" customHeight="1">
      <c r="A20" s="5">
        <v>14</v>
      </c>
      <c r="B20" s="6" t="str">
        <f t="shared" si="0"/>
        <v>alumno14</v>
      </c>
      <c r="C20" s="7"/>
      <c r="D20" s="8">
        <v>1</v>
      </c>
      <c r="E20" s="9">
        <v>1</v>
      </c>
      <c r="F20" s="10">
        <v>1</v>
      </c>
      <c r="G20" s="11">
        <v>1</v>
      </c>
      <c r="H20" s="12">
        <v>1</v>
      </c>
      <c r="I20" s="10">
        <v>1</v>
      </c>
      <c r="J20" s="9">
        <v>1</v>
      </c>
      <c r="K20" s="10">
        <v>0</v>
      </c>
      <c r="L20" s="9">
        <v>1</v>
      </c>
      <c r="M20" s="10">
        <v>1</v>
      </c>
      <c r="N20" s="9">
        <v>1</v>
      </c>
      <c r="O20" s="9">
        <v>0</v>
      </c>
      <c r="P20" s="9">
        <v>1</v>
      </c>
      <c r="Q20" s="9">
        <v>1</v>
      </c>
      <c r="R20" s="9">
        <v>0</v>
      </c>
      <c r="S20" s="10">
        <v>0</v>
      </c>
      <c r="T20" s="8">
        <v>1</v>
      </c>
      <c r="U20" s="9">
        <v>1</v>
      </c>
      <c r="V20" s="9">
        <v>1</v>
      </c>
      <c r="W20" s="9">
        <v>1</v>
      </c>
      <c r="X20" s="9">
        <v>1</v>
      </c>
      <c r="Y20" s="9">
        <v>0</v>
      </c>
      <c r="Z20" s="10">
        <v>0</v>
      </c>
      <c r="AA20" s="8">
        <v>1</v>
      </c>
      <c r="AB20" s="9">
        <v>1</v>
      </c>
      <c r="AC20" s="10">
        <v>1</v>
      </c>
      <c r="AD20" s="9">
        <v>1</v>
      </c>
      <c r="AE20" s="9">
        <v>1</v>
      </c>
      <c r="AF20" s="10">
        <v>1</v>
      </c>
      <c r="AG20" s="8">
        <v>1</v>
      </c>
      <c r="AH20" s="10">
        <v>0</v>
      </c>
    </row>
    <row r="21" spans="1:34" ht="15" customHeight="1">
      <c r="A21" s="5">
        <v>15</v>
      </c>
      <c r="B21" s="6"/>
      <c r="C21" s="7"/>
      <c r="D21" s="8"/>
      <c r="E21" s="9"/>
      <c r="F21" s="10"/>
      <c r="G21" s="11"/>
      <c r="H21" s="12"/>
      <c r="I21" s="10"/>
      <c r="J21" s="9"/>
      <c r="K21" s="10"/>
      <c r="L21" s="9"/>
      <c r="M21" s="10"/>
      <c r="N21" s="9"/>
      <c r="O21" s="9"/>
      <c r="P21" s="9"/>
      <c r="Q21" s="9"/>
      <c r="R21" s="9"/>
      <c r="S21" s="10"/>
      <c r="T21" s="8"/>
      <c r="U21" s="9"/>
      <c r="V21" s="9"/>
      <c r="W21" s="9"/>
      <c r="X21" s="9"/>
      <c r="Y21" s="9"/>
      <c r="Z21" s="10"/>
      <c r="AA21" s="8"/>
      <c r="AB21" s="9"/>
      <c r="AC21" s="10"/>
      <c r="AD21" s="9"/>
      <c r="AE21" s="9"/>
      <c r="AF21" s="10"/>
      <c r="AG21" s="8"/>
      <c r="AH21" s="10"/>
    </row>
    <row r="22" spans="1:34" ht="15" customHeight="1">
      <c r="A22" s="16"/>
      <c r="B22" s="19" t="s">
        <v>3</v>
      </c>
      <c r="C22" s="19"/>
      <c r="D22" s="20">
        <f>AVERAGE(D7:D21)</f>
        <v>0.9285714285714286</v>
      </c>
      <c r="E22" s="20">
        <f aca="true" t="shared" si="1" ref="E22:Z22">AVERAGE(E7:E21)</f>
        <v>1</v>
      </c>
      <c r="F22" s="20">
        <f t="shared" si="1"/>
        <v>0.8571428571428571</v>
      </c>
      <c r="G22" s="20">
        <f t="shared" si="1"/>
        <v>0.7142857142857143</v>
      </c>
      <c r="H22" s="20">
        <f t="shared" si="1"/>
        <v>0.9285714285714286</v>
      </c>
      <c r="I22" s="20">
        <f t="shared" si="1"/>
        <v>0.8571428571428571</v>
      </c>
      <c r="J22" s="20">
        <f t="shared" si="1"/>
        <v>0.7142857142857143</v>
      </c>
      <c r="K22" s="20">
        <f t="shared" si="1"/>
        <v>0.5</v>
      </c>
      <c r="L22" s="20">
        <f t="shared" si="1"/>
        <v>0.6666666666666666</v>
      </c>
      <c r="M22" s="20">
        <f t="shared" si="1"/>
        <v>0.5</v>
      </c>
      <c r="N22" s="20">
        <f t="shared" si="1"/>
        <v>1</v>
      </c>
      <c r="O22" s="20">
        <f t="shared" si="1"/>
        <v>0.09090909090909091</v>
      </c>
      <c r="P22" s="20">
        <f t="shared" si="1"/>
        <v>0.9090909090909091</v>
      </c>
      <c r="Q22" s="20">
        <f t="shared" si="1"/>
        <v>0.9090909090909091</v>
      </c>
      <c r="R22" s="20">
        <f t="shared" si="1"/>
        <v>0.36363636363636365</v>
      </c>
      <c r="S22" s="20">
        <f t="shared" si="1"/>
        <v>0.18181818181818182</v>
      </c>
      <c r="T22" s="20">
        <f t="shared" si="1"/>
        <v>0.6363636363636364</v>
      </c>
      <c r="U22" s="20">
        <f t="shared" si="1"/>
        <v>0.45454545454545453</v>
      </c>
      <c r="V22" s="20">
        <f t="shared" si="1"/>
        <v>0.9090909090909091</v>
      </c>
      <c r="W22" s="20">
        <f t="shared" si="1"/>
        <v>0.9090909090909091</v>
      </c>
      <c r="X22" s="20">
        <f t="shared" si="1"/>
        <v>0.9090909090909091</v>
      </c>
      <c r="Y22" s="20">
        <f t="shared" si="1"/>
        <v>0.36363636363636365</v>
      </c>
      <c r="Z22" s="20">
        <f t="shared" si="1"/>
        <v>0.18181818181818182</v>
      </c>
      <c r="AA22" s="20">
        <f aca="true" t="shared" si="2" ref="AA22:AH22">AVERAGE(AA7:AA21)</f>
        <v>0.5833333333333334</v>
      </c>
      <c r="AB22" s="20">
        <f t="shared" si="2"/>
        <v>0.75</v>
      </c>
      <c r="AC22" s="20">
        <f t="shared" si="2"/>
        <v>1</v>
      </c>
      <c r="AD22" s="20">
        <f t="shared" si="2"/>
        <v>0.75</v>
      </c>
      <c r="AE22" s="20">
        <f t="shared" si="2"/>
        <v>1</v>
      </c>
      <c r="AF22" s="20">
        <f t="shared" si="2"/>
        <v>0.75</v>
      </c>
      <c r="AG22" s="20">
        <f t="shared" si="2"/>
        <v>0.875</v>
      </c>
      <c r="AH22" s="20">
        <f t="shared" si="2"/>
        <v>0.5</v>
      </c>
    </row>
    <row r="23" spans="1:34" ht="15" customHeight="1">
      <c r="A23" s="16"/>
      <c r="B23" s="22" t="s">
        <v>1</v>
      </c>
      <c r="C23" s="22"/>
      <c r="D23" s="20">
        <f>STDEVP(D7:D21)</f>
        <v>0.2575393768188564</v>
      </c>
      <c r="E23" s="20">
        <f aca="true" t="shared" si="3" ref="E23:Z23">STDEVP(E7:E21)</f>
        <v>0</v>
      </c>
      <c r="F23" s="20">
        <f t="shared" si="3"/>
        <v>0.3499271061118825</v>
      </c>
      <c r="G23" s="20">
        <f t="shared" si="3"/>
        <v>0.4517539514526256</v>
      </c>
      <c r="H23" s="20">
        <f t="shared" si="3"/>
        <v>0.2575393768188564</v>
      </c>
      <c r="I23" s="20">
        <f t="shared" si="3"/>
        <v>0.3499271061118825</v>
      </c>
      <c r="J23" s="20">
        <f t="shared" si="3"/>
        <v>0.4517539514526256</v>
      </c>
      <c r="K23" s="20">
        <f t="shared" si="3"/>
        <v>0.5</v>
      </c>
      <c r="L23" s="20">
        <f t="shared" si="3"/>
        <v>0.4714045207910317</v>
      </c>
      <c r="M23" s="20">
        <f t="shared" si="3"/>
        <v>0.5</v>
      </c>
      <c r="N23" s="20">
        <f t="shared" si="3"/>
        <v>0</v>
      </c>
      <c r="O23" s="20">
        <f t="shared" si="3"/>
        <v>0.28747978728803447</v>
      </c>
      <c r="P23" s="20">
        <f t="shared" si="3"/>
        <v>0.28747978728803436</v>
      </c>
      <c r="Q23" s="20">
        <f t="shared" si="3"/>
        <v>0.28747978728803436</v>
      </c>
      <c r="R23" s="20">
        <f t="shared" si="3"/>
        <v>0.48104569292083466</v>
      </c>
      <c r="S23" s="20">
        <f t="shared" si="3"/>
        <v>0.385694607919935</v>
      </c>
      <c r="T23" s="20">
        <f t="shared" si="3"/>
        <v>0.4810456929208347</v>
      </c>
      <c r="U23" s="20">
        <f t="shared" si="3"/>
        <v>0.49792959773196915</v>
      </c>
      <c r="V23" s="20">
        <f t="shared" si="3"/>
        <v>0.28747978728803436</v>
      </c>
      <c r="W23" s="20">
        <f t="shared" si="3"/>
        <v>0.28747978728803436</v>
      </c>
      <c r="X23" s="20">
        <f t="shared" si="3"/>
        <v>0.28747978728803436</v>
      </c>
      <c r="Y23" s="20">
        <f t="shared" si="3"/>
        <v>0.48104569292083466</v>
      </c>
      <c r="Z23" s="20">
        <f t="shared" si="3"/>
        <v>0.385694607919935</v>
      </c>
      <c r="AA23" s="20">
        <f aca="true" t="shared" si="4" ref="AA23:AH23">STDEVP(AA7:AA21)</f>
        <v>0.4930066485916347</v>
      </c>
      <c r="AB23" s="20">
        <f t="shared" si="4"/>
        <v>0.4330127018922193</v>
      </c>
      <c r="AC23" s="20">
        <f t="shared" si="4"/>
        <v>0</v>
      </c>
      <c r="AD23" s="20">
        <f t="shared" si="4"/>
        <v>0.4330127018922193</v>
      </c>
      <c r="AE23" s="20">
        <f t="shared" si="4"/>
        <v>0</v>
      </c>
      <c r="AF23" s="20">
        <f t="shared" si="4"/>
        <v>0.4330127018922193</v>
      </c>
      <c r="AG23" s="20">
        <f t="shared" si="4"/>
        <v>0.33071891388307384</v>
      </c>
      <c r="AH23" s="20">
        <f t="shared" si="4"/>
        <v>0.5</v>
      </c>
    </row>
    <row r="24" spans="1:34" ht="15" customHeight="1">
      <c r="A24" s="16"/>
      <c r="B24" s="22" t="s">
        <v>2</v>
      </c>
      <c r="C24" s="22"/>
      <c r="D24" s="1">
        <f>D23/D22</f>
        <v>0.2773500981126146</v>
      </c>
      <c r="E24" s="1">
        <f aca="true" t="shared" si="5" ref="E24:Z24">E23/E22</f>
        <v>0</v>
      </c>
      <c r="F24" s="1">
        <f t="shared" si="5"/>
        <v>0.4082482904638629</v>
      </c>
      <c r="G24" s="1">
        <f t="shared" si="5"/>
        <v>0.6324555320336758</v>
      </c>
      <c r="H24" s="1">
        <f t="shared" si="5"/>
        <v>0.2773500981126146</v>
      </c>
      <c r="I24" s="1">
        <f t="shared" si="5"/>
        <v>0.4082482904638629</v>
      </c>
      <c r="J24" s="1">
        <f t="shared" si="5"/>
        <v>0.6324555320336758</v>
      </c>
      <c r="K24" s="1">
        <f t="shared" si="5"/>
        <v>1</v>
      </c>
      <c r="L24" s="1">
        <f t="shared" si="5"/>
        <v>0.7071067811865476</v>
      </c>
      <c r="M24" s="1">
        <f t="shared" si="5"/>
        <v>1</v>
      </c>
      <c r="N24" s="1">
        <f t="shared" si="5"/>
        <v>0</v>
      </c>
      <c r="O24" s="1">
        <f t="shared" si="5"/>
        <v>3.162277660168379</v>
      </c>
      <c r="P24" s="1">
        <f t="shared" si="5"/>
        <v>0.31622776601683783</v>
      </c>
      <c r="Q24" s="1">
        <f t="shared" si="5"/>
        <v>0.31622776601683783</v>
      </c>
      <c r="R24" s="1">
        <f t="shared" si="5"/>
        <v>1.3228756555322954</v>
      </c>
      <c r="S24" s="1">
        <f t="shared" si="5"/>
        <v>2.1213203435596424</v>
      </c>
      <c r="T24" s="1">
        <f t="shared" si="5"/>
        <v>0.7559289460184545</v>
      </c>
      <c r="U24" s="1">
        <f t="shared" si="5"/>
        <v>1.0954451150103321</v>
      </c>
      <c r="V24" s="1">
        <f t="shared" si="5"/>
        <v>0.31622776601683783</v>
      </c>
      <c r="W24" s="1">
        <f t="shared" si="5"/>
        <v>0.31622776601683783</v>
      </c>
      <c r="X24" s="1">
        <f t="shared" si="5"/>
        <v>0.31622776601683783</v>
      </c>
      <c r="Y24" s="1">
        <f t="shared" si="5"/>
        <v>1.3228756555322954</v>
      </c>
      <c r="Z24" s="1">
        <f t="shared" si="5"/>
        <v>2.1213203435596424</v>
      </c>
      <c r="AA24" s="1">
        <f aca="true" t="shared" si="6" ref="AA24:AH24">AA23/AA22</f>
        <v>0.8451542547285166</v>
      </c>
      <c r="AB24" s="1">
        <f t="shared" si="6"/>
        <v>0.5773502691896257</v>
      </c>
      <c r="AC24" s="1">
        <f t="shared" si="6"/>
        <v>0</v>
      </c>
      <c r="AD24" s="1">
        <f t="shared" si="6"/>
        <v>0.5773502691896257</v>
      </c>
      <c r="AE24" s="1">
        <f t="shared" si="6"/>
        <v>0</v>
      </c>
      <c r="AF24" s="1">
        <f t="shared" si="6"/>
        <v>0.5773502691896257</v>
      </c>
      <c r="AG24" s="1">
        <f t="shared" si="6"/>
        <v>0.37796447300922725</v>
      </c>
      <c r="AH24" s="1">
        <f t="shared" si="6"/>
        <v>1</v>
      </c>
    </row>
    <row r="25" ht="15" customHeight="1"/>
    <row r="26" ht="15" customHeight="1"/>
    <row r="27" ht="15" customHeight="1"/>
    <row r="28" ht="15" customHeight="1"/>
    <row r="29" ht="15" customHeight="1">
      <c r="B29" s="16"/>
    </row>
    <row r="30" ht="15" customHeight="1"/>
    <row r="31" spans="4:13" ht="15" customHeight="1">
      <c r="D31" s="2"/>
      <c r="E31" s="2"/>
      <c r="F31" s="2"/>
      <c r="G31" s="2"/>
      <c r="H31" s="2"/>
      <c r="I31" s="2"/>
      <c r="J31" s="2"/>
      <c r="K31" s="2"/>
      <c r="M31" s="2"/>
    </row>
    <row r="32" spans="1:16" ht="15" customHeight="1">
      <c r="A32" s="23"/>
      <c r="B32" s="24"/>
      <c r="C32" s="25"/>
      <c r="D32" s="23"/>
      <c r="E32" s="23"/>
      <c r="F32" s="23"/>
      <c r="G32" s="23"/>
      <c r="H32" s="23"/>
      <c r="I32" s="23"/>
      <c r="J32" s="23"/>
      <c r="K32" s="23"/>
      <c r="L32" s="23"/>
      <c r="M32" s="21"/>
      <c r="N32" s="26"/>
      <c r="O32" s="26"/>
      <c r="P32" s="17"/>
    </row>
    <row r="33" spans="1:16" ht="15" customHeight="1">
      <c r="A33" s="23"/>
      <c r="B33" s="24"/>
      <c r="C33" s="25"/>
      <c r="D33" s="23"/>
      <c r="E33" s="23"/>
      <c r="F33" s="23"/>
      <c r="G33" s="23"/>
      <c r="H33" s="23"/>
      <c r="I33" s="23"/>
      <c r="J33" s="23"/>
      <c r="K33" s="23"/>
      <c r="L33" s="23"/>
      <c r="M33" s="21"/>
      <c r="N33" s="26"/>
      <c r="O33" s="26"/>
      <c r="P33" s="17"/>
    </row>
    <row r="34" spans="1:16" ht="15" customHeight="1">
      <c r="A34" s="23"/>
      <c r="B34" s="24"/>
      <c r="C34" s="25"/>
      <c r="D34" s="23"/>
      <c r="E34" s="23"/>
      <c r="F34" s="23"/>
      <c r="G34" s="23"/>
      <c r="H34" s="23"/>
      <c r="I34" s="23"/>
      <c r="J34" s="23"/>
      <c r="K34" s="23"/>
      <c r="L34" s="23"/>
      <c r="M34" s="21"/>
      <c r="N34" s="26"/>
      <c r="O34" s="26"/>
      <c r="P34" s="17"/>
    </row>
    <row r="35" spans="1:16" ht="15" customHeight="1">
      <c r="A35" s="23"/>
      <c r="B35" s="24"/>
      <c r="C35" s="25"/>
      <c r="D35" s="23"/>
      <c r="E35" s="23"/>
      <c r="F35" s="23"/>
      <c r="G35" s="23"/>
      <c r="H35" s="23"/>
      <c r="I35" s="23"/>
      <c r="J35" s="23"/>
      <c r="K35" s="23"/>
      <c r="L35" s="23"/>
      <c r="M35" s="21"/>
      <c r="N35" s="26"/>
      <c r="O35" s="26"/>
      <c r="P35" s="17"/>
    </row>
    <row r="36" spans="1:16" ht="15" customHeight="1">
      <c r="A36" s="23"/>
      <c r="B36" s="24"/>
      <c r="C36" s="25"/>
      <c r="D36" s="23"/>
      <c r="E36" s="23"/>
      <c r="F36" s="23"/>
      <c r="G36" s="23"/>
      <c r="H36" s="23"/>
      <c r="I36" s="23"/>
      <c r="J36" s="23"/>
      <c r="K36" s="23"/>
      <c r="L36" s="23"/>
      <c r="M36" s="21"/>
      <c r="N36" s="26"/>
      <c r="O36" s="26"/>
      <c r="P36" s="17"/>
    </row>
    <row r="37" spans="1:15" ht="15" customHeight="1">
      <c r="A37" s="23"/>
      <c r="B37" s="24"/>
      <c r="C37" s="25"/>
      <c r="D37" s="23"/>
      <c r="E37" s="23"/>
      <c r="F37" s="23"/>
      <c r="G37" s="23"/>
      <c r="H37" s="23"/>
      <c r="I37" s="23"/>
      <c r="J37" s="23"/>
      <c r="K37" s="23"/>
      <c r="L37" s="23"/>
      <c r="M37" s="21"/>
      <c r="N37" s="4"/>
      <c r="O37" s="4"/>
    </row>
    <row r="38" spans="1:15" ht="15" customHeight="1">
      <c r="A38" s="23"/>
      <c r="B38" s="24"/>
      <c r="C38" s="25"/>
      <c r="D38" s="23"/>
      <c r="E38" s="23"/>
      <c r="F38" s="23"/>
      <c r="G38" s="23"/>
      <c r="H38" s="23"/>
      <c r="I38" s="23"/>
      <c r="J38" s="23"/>
      <c r="K38" s="23"/>
      <c r="L38" s="23"/>
      <c r="M38" s="21"/>
      <c r="N38" s="4"/>
      <c r="O38" s="4"/>
    </row>
    <row r="39" spans="1:15" ht="15" customHeight="1">
      <c r="A39" s="23"/>
      <c r="B39" s="24"/>
      <c r="C39" s="25"/>
      <c r="D39" s="23"/>
      <c r="E39" s="23"/>
      <c r="F39" s="23"/>
      <c r="G39" s="23"/>
      <c r="H39" s="23"/>
      <c r="I39" s="23"/>
      <c r="J39" s="23"/>
      <c r="K39" s="23"/>
      <c r="L39" s="23"/>
      <c r="M39" s="21"/>
      <c r="N39" s="4"/>
      <c r="O39" s="4"/>
    </row>
    <row r="40" spans="1:15" ht="15" customHeight="1">
      <c r="A40" s="23"/>
      <c r="B40" s="24"/>
      <c r="C40" s="25"/>
      <c r="D40" s="23"/>
      <c r="E40" s="23"/>
      <c r="F40" s="23"/>
      <c r="G40" s="23"/>
      <c r="H40" s="23"/>
      <c r="I40" s="23"/>
      <c r="J40" s="23"/>
      <c r="K40" s="23"/>
      <c r="L40" s="23"/>
      <c r="M40" s="21"/>
      <c r="N40" s="4"/>
      <c r="O40" s="4"/>
    </row>
    <row r="41" spans="1:15" ht="15" customHeight="1">
      <c r="A41" s="23"/>
      <c r="B41" s="24"/>
      <c r="C41" s="25"/>
      <c r="D41" s="23"/>
      <c r="E41" s="23"/>
      <c r="F41" s="23"/>
      <c r="G41" s="23"/>
      <c r="H41" s="23"/>
      <c r="I41" s="23"/>
      <c r="J41" s="23"/>
      <c r="K41" s="23"/>
      <c r="L41" s="23"/>
      <c r="M41" s="21"/>
      <c r="N41" s="4"/>
      <c r="O41" s="4"/>
    </row>
    <row r="42" spans="1:15" ht="15" customHeight="1">
      <c r="A42" s="23"/>
      <c r="B42" s="24"/>
      <c r="C42" s="25"/>
      <c r="D42" s="23"/>
      <c r="E42" s="23"/>
      <c r="F42" s="23"/>
      <c r="G42" s="23"/>
      <c r="H42" s="23"/>
      <c r="I42" s="23"/>
      <c r="J42" s="23"/>
      <c r="K42" s="23"/>
      <c r="L42" s="23"/>
      <c r="M42" s="21"/>
      <c r="N42" s="4"/>
      <c r="O42" s="4"/>
    </row>
    <row r="43" spans="1:15" ht="15" customHeight="1">
      <c r="A43" s="23"/>
      <c r="B43" s="24"/>
      <c r="C43" s="25"/>
      <c r="D43" s="23"/>
      <c r="E43" s="23"/>
      <c r="F43" s="23"/>
      <c r="G43" s="23"/>
      <c r="H43" s="23"/>
      <c r="I43" s="23"/>
      <c r="J43" s="23"/>
      <c r="K43" s="23"/>
      <c r="L43" s="23"/>
      <c r="M43" s="21"/>
      <c r="N43" s="4"/>
      <c r="O43" s="4"/>
    </row>
    <row r="44" spans="1:15" ht="15" customHeight="1">
      <c r="A44" s="23"/>
      <c r="B44" s="24"/>
      <c r="C44" s="25"/>
      <c r="D44" s="23"/>
      <c r="E44" s="23"/>
      <c r="F44" s="23"/>
      <c r="G44" s="23"/>
      <c r="H44" s="23"/>
      <c r="I44" s="23"/>
      <c r="J44" s="23"/>
      <c r="K44" s="23"/>
      <c r="L44" s="23"/>
      <c r="M44" s="21"/>
      <c r="N44" s="4"/>
      <c r="O44" s="4"/>
    </row>
    <row r="45" spans="1:15" ht="15" customHeight="1">
      <c r="A45" s="23"/>
      <c r="B45" s="24"/>
      <c r="C45" s="25"/>
      <c r="D45" s="23"/>
      <c r="E45" s="23"/>
      <c r="F45" s="23"/>
      <c r="G45" s="23"/>
      <c r="H45" s="23"/>
      <c r="I45" s="23"/>
      <c r="J45" s="23"/>
      <c r="K45" s="23"/>
      <c r="L45" s="23"/>
      <c r="M45" s="21"/>
      <c r="N45" s="4"/>
      <c r="O45" s="4"/>
    </row>
    <row r="46" spans="1:15" ht="15" customHeight="1">
      <c r="A46" s="23"/>
      <c r="B46" s="24"/>
      <c r="C46" s="25"/>
      <c r="D46" s="23"/>
      <c r="E46" s="23"/>
      <c r="F46" s="23"/>
      <c r="G46" s="23"/>
      <c r="H46" s="23"/>
      <c r="I46" s="23"/>
      <c r="J46" s="23"/>
      <c r="K46" s="23"/>
      <c r="L46" s="23"/>
      <c r="M46" s="21"/>
      <c r="N46" s="4"/>
      <c r="O46" s="4"/>
    </row>
    <row r="47" spans="1:15" ht="15" customHeight="1">
      <c r="A47" s="4"/>
      <c r="B47" s="4"/>
      <c r="C47" s="4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4"/>
      <c r="O47" s="4"/>
    </row>
    <row r="48" spans="1:15" ht="15" customHeight="1">
      <c r="A48" s="4"/>
      <c r="B48" s="4"/>
      <c r="C48" s="4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4"/>
      <c r="O48" s="4"/>
    </row>
    <row r="49" spans="4:13" ht="15" customHeight="1">
      <c r="D49" s="20"/>
      <c r="E49" s="20"/>
      <c r="F49" s="20"/>
      <c r="G49" s="20"/>
      <c r="H49" s="20"/>
      <c r="I49" s="20"/>
      <c r="J49" s="20"/>
      <c r="K49" s="20"/>
      <c r="L49" s="20"/>
      <c r="M49" s="1"/>
    </row>
    <row r="50" spans="4:13" ht="10.5"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4:13" ht="10.5"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4:13" ht="10.5"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4:13" ht="10.5"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4:13" ht="10.5"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4:13" ht="10.5"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4:13" ht="10.5"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4:13" ht="10.5"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4:13" ht="10.5">
      <c r="D58" s="28"/>
      <c r="E58" s="28"/>
      <c r="F58" s="28"/>
      <c r="G58" s="28"/>
      <c r="H58" s="28"/>
      <c r="I58" s="28"/>
      <c r="J58" s="28"/>
      <c r="K58" s="28"/>
      <c r="L58" s="28"/>
      <c r="M58" s="28"/>
    </row>
  </sheetData>
  <mergeCells count="9">
    <mergeCell ref="D5:F5"/>
    <mergeCell ref="G5:I5"/>
    <mergeCell ref="J5:K5"/>
    <mergeCell ref="L5:M5"/>
    <mergeCell ref="AA5:AC5"/>
    <mergeCell ref="AD5:AF5"/>
    <mergeCell ref="AG5:AH5"/>
    <mergeCell ref="N5:S5"/>
    <mergeCell ref="T5:Z5"/>
  </mergeCells>
  <printOptions/>
  <pageMargins left="0.21" right="0.46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"/>
  <sheetViews>
    <sheetView showGridLines="0" workbookViewId="0" topLeftCell="A1">
      <selection activeCell="B24" sqref="B24"/>
    </sheetView>
  </sheetViews>
  <sheetFormatPr defaultColWidth="11.421875" defaultRowHeight="12.75"/>
  <cols>
    <col min="1" max="1" width="5.7109375" style="34" customWidth="1"/>
    <col min="2" max="2" width="32.28125" style="34" customWidth="1"/>
    <col min="3" max="3" width="1.7109375" style="34" customWidth="1"/>
    <col min="4" max="35" width="3.7109375" style="34" customWidth="1"/>
    <col min="36" max="16384" width="11.421875" style="34" customWidth="1"/>
  </cols>
  <sheetData>
    <row r="1" spans="1:24" ht="11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1.25">
      <c r="A2" s="3"/>
      <c r="B2" s="16" t="s">
        <v>15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1.25">
      <c r="A3" s="3"/>
      <c r="B3" s="1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.75">
      <c r="A4" s="3"/>
      <c r="B4" s="3"/>
      <c r="C4" s="3"/>
      <c r="D4" s="49" t="s">
        <v>5</v>
      </c>
      <c r="E4" s="52"/>
      <c r="F4" s="56"/>
      <c r="G4" s="49" t="s">
        <v>6</v>
      </c>
      <c r="H4" s="52"/>
      <c r="I4" s="52"/>
      <c r="J4" s="56"/>
      <c r="K4" s="49" t="s">
        <v>7</v>
      </c>
      <c r="L4" s="52"/>
      <c r="M4" s="52"/>
      <c r="N4" s="56"/>
      <c r="O4" s="49" t="s">
        <v>8</v>
      </c>
      <c r="P4" s="52"/>
      <c r="Q4" s="52"/>
      <c r="R4" s="56"/>
      <c r="S4" s="49" t="s">
        <v>12</v>
      </c>
      <c r="T4" s="55"/>
      <c r="U4" s="49" t="s">
        <v>13</v>
      </c>
      <c r="V4" s="55"/>
      <c r="W4" s="3"/>
      <c r="X4" s="3"/>
    </row>
    <row r="5" spans="1:28" ht="11.25">
      <c r="A5" s="3"/>
      <c r="B5" s="3"/>
      <c r="C5" s="3"/>
      <c r="D5" s="35">
        <v>1</v>
      </c>
      <c r="E5" s="36">
        <v>2</v>
      </c>
      <c r="F5" s="37">
        <v>3</v>
      </c>
      <c r="G5" s="38">
        <v>4</v>
      </c>
      <c r="H5" s="39">
        <v>5</v>
      </c>
      <c r="I5" s="39">
        <v>6</v>
      </c>
      <c r="J5" s="40">
        <v>7</v>
      </c>
      <c r="K5" s="38">
        <v>8</v>
      </c>
      <c r="L5" s="39">
        <v>9</v>
      </c>
      <c r="M5" s="39">
        <v>10</v>
      </c>
      <c r="N5" s="40">
        <v>11</v>
      </c>
      <c r="O5" s="41">
        <v>12</v>
      </c>
      <c r="P5" s="42">
        <v>13</v>
      </c>
      <c r="Q5" s="42">
        <v>14</v>
      </c>
      <c r="R5" s="43">
        <v>15</v>
      </c>
      <c r="S5" s="35">
        <v>16</v>
      </c>
      <c r="T5" s="37">
        <v>17</v>
      </c>
      <c r="U5" s="36">
        <v>18</v>
      </c>
      <c r="V5" s="37">
        <v>19</v>
      </c>
      <c r="W5" s="44"/>
      <c r="X5" s="44"/>
      <c r="Y5" s="42"/>
      <c r="Z5" s="42"/>
      <c r="AA5" s="42"/>
      <c r="AB5" s="42"/>
    </row>
    <row r="6" spans="1:24" ht="11.25">
      <c r="A6" s="33">
        <v>1</v>
      </c>
      <c r="B6" s="6" t="str">
        <f>"alumno"&amp;A6</f>
        <v>alumno1</v>
      </c>
      <c r="C6" s="45"/>
      <c r="D6" s="5"/>
      <c r="E6" s="46"/>
      <c r="F6" s="47"/>
      <c r="G6" s="5"/>
      <c r="H6" s="46"/>
      <c r="I6" s="46"/>
      <c r="J6" s="47"/>
      <c r="K6" s="5"/>
      <c r="L6" s="46"/>
      <c r="M6" s="46"/>
      <c r="N6" s="47"/>
      <c r="O6" s="5"/>
      <c r="P6" s="46"/>
      <c r="Q6" s="46"/>
      <c r="R6" s="47"/>
      <c r="S6" s="5"/>
      <c r="T6" s="47"/>
      <c r="U6" s="46"/>
      <c r="V6" s="47"/>
      <c r="W6" s="46"/>
      <c r="X6" s="48" t="e">
        <f aca="true" t="shared" si="0" ref="X6:X18">ROUNDUP(AVERAGE(D6:W6),1)</f>
        <v>#DIV/0!</v>
      </c>
    </row>
    <row r="7" spans="1:24" ht="11.25">
      <c r="A7" s="33">
        <v>2</v>
      </c>
      <c r="B7" s="6" t="str">
        <f aca="true" t="shared" si="1" ref="B7:B19">"alumno"&amp;A7</f>
        <v>alumno2</v>
      </c>
      <c r="C7" s="45"/>
      <c r="D7" s="5">
        <v>0</v>
      </c>
      <c r="E7" s="46">
        <v>0</v>
      </c>
      <c r="F7" s="47">
        <v>0</v>
      </c>
      <c r="G7" s="5"/>
      <c r="H7" s="46"/>
      <c r="I7" s="46"/>
      <c r="J7" s="47"/>
      <c r="K7" s="5"/>
      <c r="L7" s="46"/>
      <c r="M7" s="46"/>
      <c r="N7" s="47"/>
      <c r="O7" s="5"/>
      <c r="P7" s="46"/>
      <c r="Q7" s="46"/>
      <c r="R7" s="47"/>
      <c r="S7" s="5"/>
      <c r="T7" s="47"/>
      <c r="U7" s="46"/>
      <c r="V7" s="47"/>
      <c r="W7" s="46"/>
      <c r="X7" s="48">
        <f t="shared" si="0"/>
        <v>0</v>
      </c>
    </row>
    <row r="8" spans="1:24" ht="11.25">
      <c r="A8" s="33">
        <v>3</v>
      </c>
      <c r="B8" s="6" t="str">
        <f t="shared" si="1"/>
        <v>alumno3</v>
      </c>
      <c r="C8" s="45"/>
      <c r="D8" s="5"/>
      <c r="E8" s="46"/>
      <c r="F8" s="47"/>
      <c r="G8" s="5"/>
      <c r="H8" s="46"/>
      <c r="I8" s="46"/>
      <c r="J8" s="47"/>
      <c r="K8" s="5"/>
      <c r="L8" s="46"/>
      <c r="M8" s="46"/>
      <c r="N8" s="47"/>
      <c r="O8" s="5"/>
      <c r="P8" s="46"/>
      <c r="Q8" s="46"/>
      <c r="R8" s="47"/>
      <c r="S8" s="5"/>
      <c r="T8" s="47"/>
      <c r="U8" s="46"/>
      <c r="V8" s="47"/>
      <c r="W8" s="46"/>
      <c r="X8" s="48" t="e">
        <f t="shared" si="0"/>
        <v>#DIV/0!</v>
      </c>
    </row>
    <row r="9" spans="1:24" ht="11.25">
      <c r="A9" s="33">
        <v>4</v>
      </c>
      <c r="B9" s="6" t="str">
        <f t="shared" si="1"/>
        <v>alumno4</v>
      </c>
      <c r="C9" s="45"/>
      <c r="D9" s="5">
        <v>1</v>
      </c>
      <c r="E9" s="46">
        <v>1</v>
      </c>
      <c r="F9" s="47">
        <v>1</v>
      </c>
      <c r="G9" s="5">
        <v>1</v>
      </c>
      <c r="H9" s="46">
        <v>1</v>
      </c>
      <c r="I9" s="46">
        <v>1</v>
      </c>
      <c r="J9" s="47">
        <v>1</v>
      </c>
      <c r="K9" s="5">
        <v>0</v>
      </c>
      <c r="L9" s="46">
        <v>1</v>
      </c>
      <c r="M9" s="46">
        <v>0</v>
      </c>
      <c r="N9" s="47">
        <v>1</v>
      </c>
      <c r="O9" s="5">
        <v>1</v>
      </c>
      <c r="P9" s="46">
        <v>1</v>
      </c>
      <c r="Q9" s="46">
        <v>0</v>
      </c>
      <c r="R9" s="47">
        <v>1</v>
      </c>
      <c r="S9" s="5"/>
      <c r="T9" s="47"/>
      <c r="U9" s="46"/>
      <c r="V9" s="47"/>
      <c r="W9" s="46"/>
      <c r="X9" s="48">
        <f t="shared" si="0"/>
        <v>0.8</v>
      </c>
    </row>
    <row r="10" spans="1:24" ht="11.25">
      <c r="A10" s="33">
        <v>5</v>
      </c>
      <c r="B10" s="6" t="str">
        <f t="shared" si="1"/>
        <v>alumno5</v>
      </c>
      <c r="C10" s="45"/>
      <c r="D10" s="5">
        <v>1</v>
      </c>
      <c r="E10" s="46">
        <v>1</v>
      </c>
      <c r="F10" s="47">
        <v>1</v>
      </c>
      <c r="G10" s="5">
        <v>0</v>
      </c>
      <c r="H10" s="46">
        <v>1</v>
      </c>
      <c r="I10" s="46">
        <v>1</v>
      </c>
      <c r="J10" s="47">
        <v>1</v>
      </c>
      <c r="K10" s="5"/>
      <c r="L10" s="46"/>
      <c r="M10" s="46"/>
      <c r="N10" s="47"/>
      <c r="O10" s="5"/>
      <c r="P10" s="46"/>
      <c r="Q10" s="46"/>
      <c r="R10" s="47"/>
      <c r="S10" s="5"/>
      <c r="T10" s="47"/>
      <c r="U10" s="46"/>
      <c r="V10" s="47"/>
      <c r="W10" s="46"/>
      <c r="X10" s="48">
        <f t="shared" si="0"/>
        <v>0.9</v>
      </c>
    </row>
    <row r="11" spans="1:24" ht="11.25">
      <c r="A11" s="33">
        <v>6</v>
      </c>
      <c r="B11" s="6" t="str">
        <f t="shared" si="1"/>
        <v>alumno6</v>
      </c>
      <c r="C11" s="45"/>
      <c r="D11" s="5">
        <v>0</v>
      </c>
      <c r="E11" s="46">
        <v>0</v>
      </c>
      <c r="F11" s="47">
        <v>0</v>
      </c>
      <c r="G11" s="5">
        <v>0</v>
      </c>
      <c r="H11" s="46">
        <v>1</v>
      </c>
      <c r="I11" s="46">
        <v>1</v>
      </c>
      <c r="J11" s="47">
        <v>0</v>
      </c>
      <c r="K11" s="5">
        <v>0</v>
      </c>
      <c r="L11" s="46">
        <v>1</v>
      </c>
      <c r="M11" s="46">
        <v>0</v>
      </c>
      <c r="N11" s="47">
        <v>1</v>
      </c>
      <c r="O11" s="5">
        <v>1</v>
      </c>
      <c r="P11" s="46">
        <v>1</v>
      </c>
      <c r="Q11" s="46">
        <v>1</v>
      </c>
      <c r="R11" s="47">
        <v>1</v>
      </c>
      <c r="S11" s="5">
        <v>0</v>
      </c>
      <c r="T11" s="47">
        <v>1</v>
      </c>
      <c r="U11" s="46">
        <v>1</v>
      </c>
      <c r="V11" s="47">
        <v>1</v>
      </c>
      <c r="W11" s="46"/>
      <c r="X11" s="48">
        <f t="shared" si="0"/>
        <v>0.6</v>
      </c>
    </row>
    <row r="12" spans="1:24" ht="11.25">
      <c r="A12" s="33">
        <v>7</v>
      </c>
      <c r="B12" s="6" t="str">
        <f t="shared" si="1"/>
        <v>alumno7</v>
      </c>
      <c r="C12" s="45"/>
      <c r="D12" s="5">
        <v>1</v>
      </c>
      <c r="E12" s="46">
        <v>1</v>
      </c>
      <c r="F12" s="47">
        <v>1</v>
      </c>
      <c r="G12" s="5"/>
      <c r="H12" s="46"/>
      <c r="I12" s="46"/>
      <c r="J12" s="47"/>
      <c r="K12" s="5"/>
      <c r="L12" s="46"/>
      <c r="M12" s="46"/>
      <c r="N12" s="47"/>
      <c r="O12" s="5"/>
      <c r="P12" s="46"/>
      <c r="Q12" s="46"/>
      <c r="R12" s="47"/>
      <c r="S12" s="5"/>
      <c r="T12" s="47"/>
      <c r="U12" s="46"/>
      <c r="V12" s="47"/>
      <c r="W12" s="46"/>
      <c r="X12" s="48">
        <f t="shared" si="0"/>
        <v>1</v>
      </c>
    </row>
    <row r="13" spans="1:24" ht="11.25">
      <c r="A13" s="33">
        <v>8</v>
      </c>
      <c r="B13" s="6" t="str">
        <f t="shared" si="1"/>
        <v>alumno8</v>
      </c>
      <c r="C13" s="45"/>
      <c r="D13" s="5">
        <v>1</v>
      </c>
      <c r="E13" s="46">
        <v>1</v>
      </c>
      <c r="F13" s="47">
        <v>1</v>
      </c>
      <c r="G13" s="5">
        <v>1</v>
      </c>
      <c r="H13" s="46">
        <v>1</v>
      </c>
      <c r="I13" s="46">
        <v>0</v>
      </c>
      <c r="J13" s="47">
        <v>1</v>
      </c>
      <c r="K13" s="5">
        <v>0</v>
      </c>
      <c r="L13" s="46">
        <v>1</v>
      </c>
      <c r="M13" s="46">
        <v>1</v>
      </c>
      <c r="N13" s="47">
        <v>1</v>
      </c>
      <c r="O13" s="5">
        <v>1</v>
      </c>
      <c r="P13" s="46">
        <v>1</v>
      </c>
      <c r="Q13" s="46">
        <v>1</v>
      </c>
      <c r="R13" s="47">
        <v>1</v>
      </c>
      <c r="S13" s="5"/>
      <c r="T13" s="47"/>
      <c r="U13" s="46"/>
      <c r="V13" s="47"/>
      <c r="W13" s="46"/>
      <c r="X13" s="48">
        <f t="shared" si="0"/>
        <v>0.9</v>
      </c>
    </row>
    <row r="14" spans="1:24" ht="11.25">
      <c r="A14" s="33">
        <v>9</v>
      </c>
      <c r="B14" s="6" t="str">
        <f t="shared" si="1"/>
        <v>alumno9</v>
      </c>
      <c r="C14" s="45"/>
      <c r="D14" s="5">
        <v>1</v>
      </c>
      <c r="E14" s="46">
        <v>0</v>
      </c>
      <c r="F14" s="47">
        <v>1</v>
      </c>
      <c r="G14" s="5">
        <v>0</v>
      </c>
      <c r="H14" s="46">
        <v>0</v>
      </c>
      <c r="I14" s="46">
        <v>1</v>
      </c>
      <c r="J14" s="47">
        <v>1</v>
      </c>
      <c r="K14" s="5">
        <v>0</v>
      </c>
      <c r="L14" s="46">
        <v>1</v>
      </c>
      <c r="M14" s="46">
        <v>0</v>
      </c>
      <c r="N14" s="47">
        <v>1</v>
      </c>
      <c r="O14" s="5">
        <v>1</v>
      </c>
      <c r="P14" s="46">
        <v>0</v>
      </c>
      <c r="Q14" s="46">
        <v>0</v>
      </c>
      <c r="R14" s="47">
        <v>1</v>
      </c>
      <c r="S14" s="5"/>
      <c r="T14" s="47"/>
      <c r="U14" s="46"/>
      <c r="V14" s="47"/>
      <c r="W14" s="46"/>
      <c r="X14" s="48">
        <f t="shared" si="0"/>
        <v>0.6</v>
      </c>
    </row>
    <row r="15" spans="1:24" ht="11.25">
      <c r="A15" s="33">
        <v>10</v>
      </c>
      <c r="B15" s="6" t="str">
        <f t="shared" si="1"/>
        <v>alumno10</v>
      </c>
      <c r="C15" s="45"/>
      <c r="D15" s="5"/>
      <c r="E15" s="46"/>
      <c r="F15" s="47"/>
      <c r="G15" s="5"/>
      <c r="H15" s="46"/>
      <c r="I15" s="46"/>
      <c r="J15" s="47"/>
      <c r="K15" s="5"/>
      <c r="L15" s="46"/>
      <c r="M15" s="46"/>
      <c r="N15" s="47"/>
      <c r="O15" s="5"/>
      <c r="P15" s="46"/>
      <c r="Q15" s="46"/>
      <c r="R15" s="47"/>
      <c r="S15" s="5"/>
      <c r="T15" s="47"/>
      <c r="U15" s="46"/>
      <c r="V15" s="47"/>
      <c r="W15" s="46"/>
      <c r="X15" s="48" t="e">
        <f t="shared" si="0"/>
        <v>#DIV/0!</v>
      </c>
    </row>
    <row r="16" spans="1:24" ht="11.25">
      <c r="A16" s="33">
        <v>11</v>
      </c>
      <c r="B16" s="6" t="str">
        <f t="shared" si="1"/>
        <v>alumno11</v>
      </c>
      <c r="C16" s="45"/>
      <c r="D16" s="5">
        <v>1</v>
      </c>
      <c r="E16" s="46">
        <v>0</v>
      </c>
      <c r="F16" s="47">
        <v>1</v>
      </c>
      <c r="G16" s="5">
        <v>1</v>
      </c>
      <c r="H16" s="46">
        <v>1</v>
      </c>
      <c r="I16" s="46">
        <v>1</v>
      </c>
      <c r="J16" s="47">
        <v>1</v>
      </c>
      <c r="K16" s="5">
        <v>0</v>
      </c>
      <c r="L16" s="46">
        <v>1</v>
      </c>
      <c r="M16" s="46">
        <v>0</v>
      </c>
      <c r="N16" s="47">
        <v>1</v>
      </c>
      <c r="O16" s="5">
        <v>1</v>
      </c>
      <c r="P16" s="46">
        <v>0</v>
      </c>
      <c r="Q16" s="46">
        <v>1</v>
      </c>
      <c r="R16" s="47">
        <v>1</v>
      </c>
      <c r="S16" s="5"/>
      <c r="T16" s="47"/>
      <c r="U16" s="46"/>
      <c r="V16" s="47"/>
      <c r="W16" s="46"/>
      <c r="X16" s="48">
        <f t="shared" si="0"/>
        <v>0.7999999999999999</v>
      </c>
    </row>
    <row r="17" spans="1:24" ht="11.25">
      <c r="A17" s="33">
        <v>12</v>
      </c>
      <c r="B17" s="6" t="str">
        <f t="shared" si="1"/>
        <v>alumno12</v>
      </c>
      <c r="C17" s="45"/>
      <c r="D17" s="5">
        <v>1</v>
      </c>
      <c r="E17" s="46">
        <v>1</v>
      </c>
      <c r="F17" s="47">
        <v>1</v>
      </c>
      <c r="G17" s="5">
        <v>0</v>
      </c>
      <c r="H17" s="46">
        <v>1</v>
      </c>
      <c r="I17" s="46">
        <v>1</v>
      </c>
      <c r="J17" s="47">
        <v>1</v>
      </c>
      <c r="K17" s="5">
        <v>0</v>
      </c>
      <c r="L17" s="46">
        <v>1</v>
      </c>
      <c r="M17" s="46">
        <v>0</v>
      </c>
      <c r="N17" s="47">
        <v>1</v>
      </c>
      <c r="O17" s="5">
        <v>1</v>
      </c>
      <c r="P17" s="46">
        <v>1</v>
      </c>
      <c r="Q17" s="46">
        <v>1</v>
      </c>
      <c r="R17" s="47">
        <v>0</v>
      </c>
      <c r="S17" s="5"/>
      <c r="T17" s="47"/>
      <c r="U17" s="46"/>
      <c r="V17" s="47"/>
      <c r="W17" s="46"/>
      <c r="X17" s="48">
        <f t="shared" si="0"/>
        <v>0.7999999999999999</v>
      </c>
    </row>
    <row r="18" spans="1:24" ht="11.25">
      <c r="A18" s="33">
        <v>13</v>
      </c>
      <c r="B18" s="6" t="str">
        <f t="shared" si="1"/>
        <v>alumno13</v>
      </c>
      <c r="C18" s="45"/>
      <c r="D18" s="5">
        <v>1</v>
      </c>
      <c r="E18" s="46">
        <v>1</v>
      </c>
      <c r="F18" s="47">
        <v>1</v>
      </c>
      <c r="G18" s="5">
        <v>1</v>
      </c>
      <c r="H18" s="46">
        <v>1</v>
      </c>
      <c r="I18" s="46">
        <v>1</v>
      </c>
      <c r="J18" s="47">
        <v>1</v>
      </c>
      <c r="K18" s="5">
        <v>1</v>
      </c>
      <c r="L18" s="46">
        <v>1</v>
      </c>
      <c r="M18" s="46">
        <v>0</v>
      </c>
      <c r="N18" s="47">
        <v>1</v>
      </c>
      <c r="O18" s="5">
        <v>1</v>
      </c>
      <c r="P18" s="46">
        <v>1</v>
      </c>
      <c r="Q18" s="46">
        <v>1</v>
      </c>
      <c r="R18" s="47">
        <v>1</v>
      </c>
      <c r="S18" s="5"/>
      <c r="T18" s="47"/>
      <c r="U18" s="46"/>
      <c r="V18" s="47"/>
      <c r="W18" s="46"/>
      <c r="X18" s="48">
        <f t="shared" si="0"/>
        <v>1</v>
      </c>
    </row>
    <row r="19" spans="1:24" ht="11.25">
      <c r="A19" s="33">
        <v>14</v>
      </c>
      <c r="B19" s="6" t="str">
        <f t="shared" si="1"/>
        <v>alumno14</v>
      </c>
      <c r="C19" s="45"/>
      <c r="D19" s="5">
        <v>1</v>
      </c>
      <c r="E19" s="46">
        <v>0</v>
      </c>
      <c r="F19" s="47">
        <v>1</v>
      </c>
      <c r="G19" s="5"/>
      <c r="H19" s="46"/>
      <c r="I19" s="46"/>
      <c r="J19" s="47"/>
      <c r="K19" s="5"/>
      <c r="L19" s="46"/>
      <c r="M19" s="46"/>
      <c r="N19" s="47"/>
      <c r="O19" s="5"/>
      <c r="P19" s="46"/>
      <c r="Q19" s="46"/>
      <c r="R19" s="47"/>
      <c r="S19" s="5"/>
      <c r="T19" s="47"/>
      <c r="U19" s="46"/>
      <c r="V19" s="47"/>
      <c r="W19" s="46"/>
      <c r="X19" s="48"/>
    </row>
    <row r="20" spans="1:24" ht="11.25">
      <c r="A20" s="33">
        <v>15</v>
      </c>
      <c r="B20" s="6"/>
      <c r="C20" s="45"/>
      <c r="D20" s="5"/>
      <c r="E20" s="46"/>
      <c r="F20" s="47"/>
      <c r="G20" s="5"/>
      <c r="H20" s="46"/>
      <c r="I20" s="46"/>
      <c r="J20" s="47"/>
      <c r="K20" s="5"/>
      <c r="L20" s="46"/>
      <c r="M20" s="46"/>
      <c r="N20" s="47"/>
      <c r="O20" s="5"/>
      <c r="P20" s="46"/>
      <c r="Q20" s="46"/>
      <c r="R20" s="47"/>
      <c r="S20" s="5"/>
      <c r="T20" s="47"/>
      <c r="U20" s="46"/>
      <c r="V20" s="47"/>
      <c r="W20" s="46"/>
      <c r="X20" s="48"/>
    </row>
    <row r="21" spans="1:24" ht="11.25">
      <c r="A21" s="3"/>
      <c r="B21" s="3"/>
      <c r="C21" s="3"/>
      <c r="D21" s="20">
        <f aca="true" t="shared" si="2" ref="D21:J21">AVERAGE(D6:D20)</f>
        <v>0.8181818181818182</v>
      </c>
      <c r="E21" s="20">
        <f t="shared" si="2"/>
        <v>0.5454545454545454</v>
      </c>
      <c r="F21" s="20">
        <f t="shared" si="2"/>
        <v>0.8181818181818182</v>
      </c>
      <c r="G21" s="20">
        <f t="shared" si="2"/>
        <v>0.5</v>
      </c>
      <c r="H21" s="20">
        <f t="shared" si="2"/>
        <v>0.875</v>
      </c>
      <c r="I21" s="20">
        <f t="shared" si="2"/>
        <v>0.875</v>
      </c>
      <c r="J21" s="20">
        <f t="shared" si="2"/>
        <v>0.875</v>
      </c>
      <c r="K21" s="20">
        <f aca="true" t="shared" si="3" ref="K21:R21">AVERAGE(K6:K20)</f>
        <v>0.14285714285714285</v>
      </c>
      <c r="L21" s="20">
        <f t="shared" si="3"/>
        <v>1</v>
      </c>
      <c r="M21" s="20">
        <f t="shared" si="3"/>
        <v>0.14285714285714285</v>
      </c>
      <c r="N21" s="20">
        <f t="shared" si="3"/>
        <v>1</v>
      </c>
      <c r="O21" s="20">
        <f t="shared" si="3"/>
        <v>1</v>
      </c>
      <c r="P21" s="20">
        <f t="shared" si="3"/>
        <v>0.7142857142857143</v>
      </c>
      <c r="Q21" s="20">
        <f t="shared" si="3"/>
        <v>0.7142857142857143</v>
      </c>
      <c r="R21" s="20">
        <f t="shared" si="3"/>
        <v>0.8571428571428571</v>
      </c>
      <c r="S21" s="20">
        <f>AVERAGE(S6:S20)</f>
        <v>0</v>
      </c>
      <c r="T21" s="20">
        <f>AVERAGE(T6:T20)</f>
        <v>1</v>
      </c>
      <c r="U21" s="20">
        <f>AVERAGE(U6:U20)</f>
        <v>1</v>
      </c>
      <c r="V21" s="20">
        <f>AVERAGE(V6:V20)</f>
        <v>1</v>
      </c>
      <c r="W21" s="20"/>
      <c r="X21" s="20" t="e">
        <f>AVERAGE(X6:X20)</f>
        <v>#DIV/0!</v>
      </c>
    </row>
    <row r="22" spans="1:24" ht="11.25">
      <c r="A22" s="3"/>
      <c r="B22" s="3"/>
      <c r="C22" s="3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 t="s">
        <v>1</v>
      </c>
      <c r="X22" s="20" t="e">
        <f>STDEVP(X6:X20)</f>
        <v>#DIV/0!</v>
      </c>
    </row>
    <row r="23" spans="1:24" ht="11.25">
      <c r="A23" s="3"/>
      <c r="B23" s="3"/>
      <c r="C23" s="3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 t="s">
        <v>2</v>
      </c>
      <c r="X23" s="1" t="e">
        <f>X22/X21</f>
        <v>#DIV/0!</v>
      </c>
    </row>
  </sheetData>
  <mergeCells count="6">
    <mergeCell ref="S4:T4"/>
    <mergeCell ref="U4:V4"/>
    <mergeCell ref="D4:F4"/>
    <mergeCell ref="G4:J4"/>
    <mergeCell ref="K4:N4"/>
    <mergeCell ref="O4:R4"/>
  </mergeCells>
  <printOptions/>
  <pageMargins left="0.75" right="0.75" top="1" bottom="1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 Las Llamas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Gutierrez</dc:creator>
  <cp:keywords/>
  <dc:description/>
  <cp:lastModifiedBy>Alberto Gutiérrez</cp:lastModifiedBy>
  <cp:lastPrinted>2004-12-20T16:51:57Z</cp:lastPrinted>
  <dcterms:created xsi:type="dcterms:W3CDTF">2004-10-25T19:13:05Z</dcterms:created>
  <dcterms:modified xsi:type="dcterms:W3CDTF">2005-10-20T17:30:41Z</dcterms:modified>
  <cp:category/>
  <cp:version/>
  <cp:contentType/>
  <cp:contentStatus/>
</cp:coreProperties>
</file>