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ncuesta cerrada 1ºCC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<sst xmlns="http://schemas.openxmlformats.org/spreadsheetml/2006/main" count="75" uniqueCount="54">
  <si>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Si</t>
  </si>
  <si>
    <t>¿Has tenido que consultar al profesor?</t>
  </si>
  <si>
    <t>¿Has visto inconvenientes al aprendizaje con ordenador?</t>
  </si>
  <si>
    <t>¿Has aprendido los conceptos que has trabajado?</t>
  </si>
  <si>
    <t>¿Es mejor que la clase tradicional?</t>
  </si>
  <si>
    <t>¿Has trabajado mejor que en la clase tradicional?</t>
  </si>
  <si>
    <r>
      <t xml:space="preserve">Actitud </t>
    </r>
    <r>
      <rPr>
        <sz val="10"/>
        <rFont val="Arial"/>
        <family val="2"/>
      </rPr>
      <t>(Entre 1 y 5, 1=no, nada, 5=si, mucho, siempre)</t>
    </r>
  </si>
  <si>
    <r>
      <t>Aprendizaje con el ordenador</t>
    </r>
    <r>
      <rPr>
        <sz val="10"/>
        <rFont val="Arial"/>
        <family val="2"/>
      </rPr>
      <t xml:space="preserve"> (1=nunca, 2=a veces, 3=frecuentemente, 4=bastante, 5=mucho)</t>
    </r>
  </si>
  <si>
    <t>¿Te gustaría usar el ordenador en clase de Matemáticas con otros programas?</t>
  </si>
  <si>
    <t>¿Te gustaría usar el ordenador en otras clases?</t>
  </si>
  <si>
    <t>¿Te gustaría usar Lemat en tu casa para aprender Matemáticas?</t>
  </si>
  <si>
    <t>¿Te gustaría aprender las Matemáticas con Lemat?</t>
  </si>
  <si>
    <t>¿Te gustaría usar Internet en tu casa para aprender las diferentes materias?</t>
  </si>
  <si>
    <r>
      <t>Instalaciones</t>
    </r>
    <r>
      <rPr>
        <sz val="10"/>
        <rFont val="Arial"/>
        <family val="0"/>
      </rPr>
      <t xml:space="preserve"> (aula y equipos informáticos) (1=nada, 2=poco, 3=normal, 4=bastante, 5=mucho)</t>
    </r>
  </si>
  <si>
    <t>Tu ordenador ha funcionado adecuadamente</t>
  </si>
  <si>
    <t>La visión de la pantalla del monitor ha sido adecuada</t>
  </si>
  <si>
    <t>¿Te has encontrado cómodo en la clase?</t>
  </si>
  <si>
    <r>
      <t>Software</t>
    </r>
    <r>
      <rPr>
        <sz val="10"/>
        <rFont val="Arial"/>
        <family val="0"/>
      </rPr>
      <t xml:space="preserve"> (WebCT-Derive) (1=nada, 2=poco, 3=normal, 4=bastante, 5=mucho)</t>
    </r>
  </si>
  <si>
    <t>El navegador ha funcionado correctamente</t>
  </si>
  <si>
    <t>Ha sido fácil usar el navegador</t>
  </si>
  <si>
    <t>Ha sido fácil usar las pantallas</t>
  </si>
  <si>
    <t>Has leído las explicaciones de las páginas</t>
  </si>
  <si>
    <t>Has entendido los enunciado de las actividades</t>
  </si>
  <si>
    <t>Las ventanas se veían bien</t>
  </si>
  <si>
    <t>Has entendido lo que había que hacer en cada actividad</t>
  </si>
  <si>
    <t>Metodología</t>
  </si>
  <si>
    <t>¿Has trabajado sólo o en equipo? (Poner una marca X) (sólo =0, equipo=1)</t>
  </si>
  <si>
    <t>¿Has realizado todas las actividades propuestas? (No=0, Si=1)</t>
  </si>
  <si>
    <t>¿Qué te ha parecido mejor en el aprendizaje con el ordenador?</t>
  </si>
  <si>
    <t>¿Qué has echado de menos durante las prácticas?</t>
  </si>
  <si>
    <t>Medias</t>
  </si>
  <si>
    <t>ENCUESTA FINAL 1º BACHILLERATO CC- GEOMETRÍA ANALÍTICA 04-05</t>
  </si>
  <si>
    <t>¿Has resuelto las dudas que te han surgido? (nunca 0; a veces 1; siempre 2)</t>
  </si>
  <si>
    <t>¿Has usado el cuaderno de trabajo para tomar apuntes? (nunca 0; a veces 1; siempre 2)</t>
  </si>
  <si>
    <t>¿Has visto ventajas al aprendizaje con ordenador?</t>
  </si>
  <si>
    <t>Bastante</t>
  </si>
  <si>
    <t>Normal</t>
  </si>
  <si>
    <t>En equipo</t>
  </si>
  <si>
    <t>A veces</t>
  </si>
  <si>
    <t>Frecuentemente</t>
  </si>
  <si>
    <t>La "navegación" ha resultado fluída, con suficiente velocidad</t>
  </si>
  <si>
    <t>Y en tu casa, ¿has usado Lemat?</t>
  </si>
  <si>
    <t>Has usado Derive</t>
  </si>
  <si>
    <t>¿Te ha gustado usar el ordenador?</t>
  </si>
  <si>
    <t>Como usar Lemat</t>
  </si>
  <si>
    <t>Indícanos cómo usar Lemat en adelante (pon una X en la opción escogida)</t>
  </si>
  <si>
    <t>De ninguna forma</t>
  </si>
  <si>
    <t>Como complemento para consulta y aprendizaje, tanto fuera de las aulas, en casa, como en las propias clases</t>
  </si>
  <si>
    <t>Sustituyendo a las clases ahbituales, como se ha hecho en el tema de Geometría, además de su uso como complemento fuera del aula</t>
  </si>
  <si>
    <t>Escribe aquí las observaciones que tengas que hacer relacionadas con el uso que tú recomendarías para Lemat</t>
  </si>
  <si>
    <t>Sumas</t>
  </si>
  <si>
    <t>Como complemento para consulta y aprendizaje fuera de clase ( en casa)</t>
  </si>
  <si>
    <t>Nada</t>
  </si>
  <si>
    <t>Poco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</si>
</sst>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horizontal="left"/>
    </xf>
    <xf numFmtId="10" fontId="2" fillId="2" borderId="0" xfId="0" applyNumberFormat="1" applyFont="1" applyFill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pane xSplit="1" ySplit="1" topLeftCell="C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9" sqref="A49"/>
    </sheetView>
  </sheetViews>
  <sheetFormatPr defaultColWidth="11.421875" defaultRowHeight="12.75"/>
  <cols>
    <col min="1" max="1" width="83.8515625" style="0" bestFit="1" customWidth="1"/>
    <col min="2" max="10" width="2.00390625" style="0" bestFit="1" customWidth="1"/>
    <col min="11" max="16" width="3.00390625" style="0" bestFit="1" customWidth="1"/>
    <col min="17" max="17" width="7.00390625" style="0" bestFit="1" customWidth="1"/>
    <col min="18" max="18" width="14.8515625" style="0" customWidth="1"/>
  </cols>
  <sheetData>
    <row r="1" spans="1:17" ht="12.75">
      <c r="A1" s="3" t="s">
        <v>31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 t="s">
        <v>30</v>
      </c>
    </row>
    <row r="2" ht="12.75">
      <c r="A2" s="1" t="s">
        <v>13</v>
      </c>
    </row>
    <row r="3" spans="1:18" ht="12.75">
      <c r="A3" t="s">
        <v>14</v>
      </c>
      <c r="B3">
        <v>3</v>
      </c>
      <c r="C3">
        <v>3</v>
      </c>
      <c r="D3">
        <v>3</v>
      </c>
      <c r="E3">
        <v>4</v>
      </c>
      <c r="F3">
        <v>3</v>
      </c>
      <c r="G3">
        <v>5</v>
      </c>
      <c r="H3">
        <v>4</v>
      </c>
      <c r="I3">
        <v>3</v>
      </c>
      <c r="J3">
        <v>4</v>
      </c>
      <c r="K3">
        <v>3</v>
      </c>
      <c r="L3">
        <v>3</v>
      </c>
      <c r="M3">
        <v>4</v>
      </c>
      <c r="N3">
        <v>4</v>
      </c>
      <c r="O3">
        <v>4</v>
      </c>
      <c r="P3">
        <v>4</v>
      </c>
      <c r="Q3" s="4">
        <f>SUM(B3:P3)/15</f>
        <v>3.6</v>
      </c>
      <c r="R3" t="s">
        <v>35</v>
      </c>
    </row>
    <row r="4" spans="1:18" ht="12.75">
      <c r="A4" t="s">
        <v>40</v>
      </c>
      <c r="B4">
        <v>4</v>
      </c>
      <c r="C4">
        <v>4</v>
      </c>
      <c r="D4">
        <v>4</v>
      </c>
      <c r="E4">
        <v>4</v>
      </c>
      <c r="F4">
        <v>3</v>
      </c>
      <c r="G4">
        <v>3</v>
      </c>
      <c r="H4">
        <v>3</v>
      </c>
      <c r="I4">
        <v>3</v>
      </c>
      <c r="J4">
        <v>5</v>
      </c>
      <c r="K4">
        <v>4</v>
      </c>
      <c r="L4">
        <v>3</v>
      </c>
      <c r="M4">
        <v>3</v>
      </c>
      <c r="N4">
        <v>3</v>
      </c>
      <c r="O4">
        <v>3</v>
      </c>
      <c r="P4">
        <v>4</v>
      </c>
      <c r="Q4" s="4">
        <f>SUM(B4:P4)/15</f>
        <v>3.533333333333333</v>
      </c>
      <c r="R4" t="s">
        <v>35</v>
      </c>
    </row>
    <row r="5" spans="1:18" ht="12.75">
      <c r="A5" t="s">
        <v>15</v>
      </c>
      <c r="B5">
        <v>4</v>
      </c>
      <c r="C5">
        <v>5</v>
      </c>
      <c r="D5">
        <v>5</v>
      </c>
      <c r="E5">
        <v>4</v>
      </c>
      <c r="F5">
        <v>2</v>
      </c>
      <c r="G5">
        <v>5</v>
      </c>
      <c r="H5">
        <v>4</v>
      </c>
      <c r="I5">
        <v>4</v>
      </c>
      <c r="J5">
        <v>3</v>
      </c>
      <c r="K5">
        <v>3</v>
      </c>
      <c r="L5">
        <v>5</v>
      </c>
      <c r="M5">
        <v>4</v>
      </c>
      <c r="N5">
        <v>5</v>
      </c>
      <c r="O5">
        <v>4</v>
      </c>
      <c r="P5">
        <v>4</v>
      </c>
      <c r="Q5" s="4">
        <f>SUM(B5:P5)/15</f>
        <v>4.066666666666666</v>
      </c>
      <c r="R5" t="s">
        <v>35</v>
      </c>
    </row>
    <row r="6" spans="1:18" ht="12.75">
      <c r="A6" t="s">
        <v>16</v>
      </c>
      <c r="B6">
        <v>3</v>
      </c>
      <c r="C6">
        <v>3</v>
      </c>
      <c r="D6">
        <v>3</v>
      </c>
      <c r="E6">
        <v>4</v>
      </c>
      <c r="F6">
        <v>4</v>
      </c>
      <c r="G6">
        <v>4</v>
      </c>
      <c r="H6">
        <v>3</v>
      </c>
      <c r="I6">
        <v>4</v>
      </c>
      <c r="J6">
        <v>4</v>
      </c>
      <c r="K6">
        <v>4</v>
      </c>
      <c r="L6">
        <v>3</v>
      </c>
      <c r="M6">
        <v>4</v>
      </c>
      <c r="N6">
        <v>5</v>
      </c>
      <c r="O6">
        <v>4</v>
      </c>
      <c r="P6">
        <v>3</v>
      </c>
      <c r="Q6" s="4">
        <f>SUM(B6:P6)/15</f>
        <v>3.6666666666666665</v>
      </c>
      <c r="R6" t="s">
        <v>35</v>
      </c>
    </row>
    <row r="7" spans="1:18" ht="12.75">
      <c r="A7" t="s">
        <v>41</v>
      </c>
      <c r="B7">
        <v>3</v>
      </c>
      <c r="C7">
        <v>1</v>
      </c>
      <c r="D7">
        <v>1</v>
      </c>
      <c r="E7">
        <v>2</v>
      </c>
      <c r="F7">
        <v>4</v>
      </c>
      <c r="G7">
        <v>2</v>
      </c>
      <c r="H7">
        <v>1</v>
      </c>
      <c r="I7">
        <v>3</v>
      </c>
      <c r="J7">
        <v>5</v>
      </c>
      <c r="K7">
        <v>5</v>
      </c>
      <c r="L7">
        <v>3</v>
      </c>
      <c r="M7">
        <v>3</v>
      </c>
      <c r="N7">
        <v>3</v>
      </c>
      <c r="O7">
        <v>1</v>
      </c>
      <c r="P7">
        <v>1</v>
      </c>
      <c r="Q7" s="4">
        <f>SUM(B7:P7)/15</f>
        <v>2.533333333333333</v>
      </c>
      <c r="R7" t="s">
        <v>36</v>
      </c>
    </row>
    <row r="8" ht="12.75">
      <c r="Q8" s="4"/>
    </row>
    <row r="9" spans="1:17" ht="12.75">
      <c r="A9" s="1" t="s">
        <v>17</v>
      </c>
      <c r="Q9" s="4"/>
    </row>
    <row r="10" spans="1:18" ht="12.75">
      <c r="A10" t="s">
        <v>18</v>
      </c>
      <c r="B10">
        <v>3</v>
      </c>
      <c r="C10">
        <v>3</v>
      </c>
      <c r="D10">
        <v>3</v>
      </c>
      <c r="E10">
        <v>4</v>
      </c>
      <c r="F10">
        <v>4</v>
      </c>
      <c r="G10">
        <v>3</v>
      </c>
      <c r="H10">
        <v>3</v>
      </c>
      <c r="I10">
        <v>3</v>
      </c>
      <c r="J10">
        <v>4</v>
      </c>
      <c r="K10">
        <v>3</v>
      </c>
      <c r="L10">
        <v>3</v>
      </c>
      <c r="M10">
        <v>3</v>
      </c>
      <c r="N10">
        <v>4</v>
      </c>
      <c r="O10">
        <v>3</v>
      </c>
      <c r="P10">
        <v>3</v>
      </c>
      <c r="Q10" s="4">
        <f>SUM(B10:P10)/15</f>
        <v>3.2666666666666666</v>
      </c>
      <c r="R10" t="s">
        <v>36</v>
      </c>
    </row>
    <row r="11" spans="1:18" ht="12.75">
      <c r="A11" t="s">
        <v>19</v>
      </c>
      <c r="B11">
        <v>4</v>
      </c>
      <c r="C11">
        <v>4</v>
      </c>
      <c r="D11">
        <v>4</v>
      </c>
      <c r="E11">
        <v>4</v>
      </c>
      <c r="F11">
        <v>5</v>
      </c>
      <c r="G11">
        <v>4</v>
      </c>
      <c r="H11">
        <v>5</v>
      </c>
      <c r="I11">
        <v>3</v>
      </c>
      <c r="J11">
        <v>4</v>
      </c>
      <c r="K11">
        <v>5</v>
      </c>
      <c r="L11">
        <v>3</v>
      </c>
      <c r="M11">
        <v>3</v>
      </c>
      <c r="N11">
        <v>4</v>
      </c>
      <c r="O11">
        <v>4</v>
      </c>
      <c r="P11">
        <v>4</v>
      </c>
      <c r="Q11" s="4">
        <f aca="true" t="shared" si="0" ref="Q11:Q17">SUM(B11:P11)/15</f>
        <v>4</v>
      </c>
      <c r="R11" t="s">
        <v>35</v>
      </c>
    </row>
    <row r="12" spans="1:18" ht="12.75">
      <c r="A12" t="s">
        <v>20</v>
      </c>
      <c r="B12">
        <v>4</v>
      </c>
      <c r="C12">
        <v>4</v>
      </c>
      <c r="D12">
        <v>4</v>
      </c>
      <c r="E12">
        <v>4</v>
      </c>
      <c r="F12">
        <v>5</v>
      </c>
      <c r="G12">
        <v>3</v>
      </c>
      <c r="H12">
        <v>4</v>
      </c>
      <c r="I12">
        <v>3</v>
      </c>
      <c r="J12">
        <v>5</v>
      </c>
      <c r="K12">
        <v>5</v>
      </c>
      <c r="L12">
        <v>4</v>
      </c>
      <c r="M12">
        <v>4</v>
      </c>
      <c r="N12">
        <v>4</v>
      </c>
      <c r="O12">
        <v>4</v>
      </c>
      <c r="P12">
        <v>4</v>
      </c>
      <c r="Q12" s="4">
        <f t="shared" si="0"/>
        <v>4.066666666666666</v>
      </c>
      <c r="R12" t="s">
        <v>35</v>
      </c>
    </row>
    <row r="13" spans="1:18" ht="12.75">
      <c r="A13" t="s">
        <v>21</v>
      </c>
      <c r="B13">
        <v>5</v>
      </c>
      <c r="C13">
        <v>4</v>
      </c>
      <c r="D13">
        <v>4</v>
      </c>
      <c r="E13">
        <v>4</v>
      </c>
      <c r="F13">
        <v>4</v>
      </c>
      <c r="G13">
        <v>5</v>
      </c>
      <c r="H13">
        <v>4</v>
      </c>
      <c r="I13">
        <v>4</v>
      </c>
      <c r="J13">
        <v>4</v>
      </c>
      <c r="K13">
        <v>5</v>
      </c>
      <c r="L13">
        <v>5</v>
      </c>
      <c r="M13">
        <v>4</v>
      </c>
      <c r="N13">
        <v>5</v>
      </c>
      <c r="O13">
        <v>5</v>
      </c>
      <c r="P13">
        <v>5</v>
      </c>
      <c r="Q13" s="4">
        <f t="shared" si="0"/>
        <v>4.466666666666667</v>
      </c>
      <c r="R13" t="s">
        <v>35</v>
      </c>
    </row>
    <row r="14" spans="1:18" ht="12.75">
      <c r="A14" t="s">
        <v>22</v>
      </c>
      <c r="B14">
        <v>4</v>
      </c>
      <c r="C14">
        <v>5</v>
      </c>
      <c r="D14">
        <v>5</v>
      </c>
      <c r="E14">
        <v>2</v>
      </c>
      <c r="F14">
        <v>4</v>
      </c>
      <c r="G14">
        <v>5</v>
      </c>
      <c r="H14">
        <v>3</v>
      </c>
      <c r="I14">
        <v>3</v>
      </c>
      <c r="J14">
        <v>3</v>
      </c>
      <c r="K14">
        <v>4</v>
      </c>
      <c r="L14">
        <v>3</v>
      </c>
      <c r="M14">
        <v>4</v>
      </c>
      <c r="N14">
        <v>4</v>
      </c>
      <c r="O14">
        <v>5</v>
      </c>
      <c r="P14">
        <v>3</v>
      </c>
      <c r="Q14" s="4">
        <f t="shared" si="0"/>
        <v>3.8</v>
      </c>
      <c r="R14" t="s">
        <v>35</v>
      </c>
    </row>
    <row r="15" spans="1:18" ht="12.75">
      <c r="A15" t="s">
        <v>23</v>
      </c>
      <c r="B15">
        <v>4</v>
      </c>
      <c r="C15">
        <v>5</v>
      </c>
      <c r="D15">
        <v>5</v>
      </c>
      <c r="E15">
        <v>3</v>
      </c>
      <c r="F15">
        <v>5</v>
      </c>
      <c r="G15">
        <v>5</v>
      </c>
      <c r="H15">
        <v>4</v>
      </c>
      <c r="I15">
        <v>3</v>
      </c>
      <c r="J15">
        <v>4</v>
      </c>
      <c r="K15">
        <v>4</v>
      </c>
      <c r="L15">
        <v>5</v>
      </c>
      <c r="M15">
        <v>4</v>
      </c>
      <c r="N15">
        <v>4</v>
      </c>
      <c r="O15">
        <v>4</v>
      </c>
      <c r="P15">
        <v>4</v>
      </c>
      <c r="Q15" s="4">
        <f t="shared" si="0"/>
        <v>4.2</v>
      </c>
      <c r="R15" t="s">
        <v>35</v>
      </c>
    </row>
    <row r="16" spans="1:18" ht="12.75">
      <c r="A16" t="s">
        <v>24</v>
      </c>
      <c r="B16">
        <v>5</v>
      </c>
      <c r="C16">
        <v>5</v>
      </c>
      <c r="D16">
        <v>5</v>
      </c>
      <c r="E16">
        <v>2</v>
      </c>
      <c r="F16">
        <v>4</v>
      </c>
      <c r="G16">
        <v>3</v>
      </c>
      <c r="H16">
        <v>3</v>
      </c>
      <c r="I16">
        <v>3</v>
      </c>
      <c r="J16">
        <v>3</v>
      </c>
      <c r="K16">
        <v>4</v>
      </c>
      <c r="L16">
        <v>3</v>
      </c>
      <c r="M16">
        <v>4</v>
      </c>
      <c r="N16">
        <v>4</v>
      </c>
      <c r="O16">
        <v>4</v>
      </c>
      <c r="P16">
        <v>4</v>
      </c>
      <c r="Q16" s="4">
        <f t="shared" si="0"/>
        <v>3.7333333333333334</v>
      </c>
      <c r="R16" t="s">
        <v>35</v>
      </c>
    </row>
    <row r="17" spans="1:18" ht="12.75">
      <c r="A17" t="s">
        <v>42</v>
      </c>
      <c r="B17">
        <v>1</v>
      </c>
      <c r="C17">
        <v>1</v>
      </c>
      <c r="D17">
        <v>1</v>
      </c>
      <c r="E17">
        <v>3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2</v>
      </c>
      <c r="M17">
        <v>1</v>
      </c>
      <c r="N17">
        <v>1</v>
      </c>
      <c r="O17">
        <v>1</v>
      </c>
      <c r="P17">
        <v>1</v>
      </c>
      <c r="Q17" s="4">
        <f t="shared" si="0"/>
        <v>1.2</v>
      </c>
      <c r="R17" t="s">
        <v>52</v>
      </c>
    </row>
    <row r="18" ht="12.75">
      <c r="Q18" s="4"/>
    </row>
    <row r="19" spans="1:17" ht="12.75">
      <c r="A19" s="1" t="s">
        <v>25</v>
      </c>
      <c r="Q19" s="4"/>
    </row>
    <row r="20" spans="1:18" ht="12.75">
      <c r="A20" t="s">
        <v>26</v>
      </c>
      <c r="B20">
        <v>1</v>
      </c>
      <c r="C20">
        <v>1</v>
      </c>
      <c r="D20">
        <v>1</v>
      </c>
      <c r="E20">
        <v>1</v>
      </c>
      <c r="F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 s="4">
        <f aca="true" t="shared" si="1" ref="Q20:Q25">SUM(B20:P20)/15</f>
        <v>0.9333333333333333</v>
      </c>
      <c r="R20" t="s">
        <v>37</v>
      </c>
    </row>
    <row r="21" spans="1:18" ht="12.75">
      <c r="A21" t="s">
        <v>27</v>
      </c>
      <c r="B21">
        <v>1</v>
      </c>
      <c r="C21">
        <v>1</v>
      </c>
      <c r="D21">
        <v>1</v>
      </c>
      <c r="E21">
        <v>1</v>
      </c>
      <c r="F21">
        <v>1</v>
      </c>
      <c r="G21">
        <v>0</v>
      </c>
      <c r="H21">
        <v>0</v>
      </c>
      <c r="I21">
        <v>1</v>
      </c>
      <c r="J21">
        <v>1</v>
      </c>
      <c r="K21">
        <v>1</v>
      </c>
      <c r="L21">
        <v>1</v>
      </c>
      <c r="M21">
        <v>0</v>
      </c>
      <c r="N21">
        <v>1</v>
      </c>
      <c r="O21">
        <v>1</v>
      </c>
      <c r="P21">
        <v>1</v>
      </c>
      <c r="Q21" s="4">
        <f t="shared" si="1"/>
        <v>0.8</v>
      </c>
      <c r="R21" t="s">
        <v>0</v>
      </c>
    </row>
    <row r="22" spans="1:17" ht="12.75">
      <c r="A22" t="s">
        <v>28</v>
      </c>
      <c r="Q22" s="4"/>
    </row>
    <row r="23" spans="1:17" ht="12.75">
      <c r="A23" t="s">
        <v>29</v>
      </c>
      <c r="Q23" s="4"/>
    </row>
    <row r="24" spans="1:18" ht="12.75">
      <c r="A24" t="s">
        <v>32</v>
      </c>
      <c r="B24">
        <v>1</v>
      </c>
      <c r="C24">
        <v>1</v>
      </c>
      <c r="D24">
        <v>2</v>
      </c>
      <c r="E24">
        <v>1</v>
      </c>
      <c r="F24">
        <v>1</v>
      </c>
      <c r="G24">
        <v>2</v>
      </c>
      <c r="H24">
        <v>1</v>
      </c>
      <c r="I24">
        <v>1</v>
      </c>
      <c r="J24">
        <v>2</v>
      </c>
      <c r="K24">
        <v>2</v>
      </c>
      <c r="L24">
        <v>2</v>
      </c>
      <c r="M24">
        <v>1</v>
      </c>
      <c r="N24">
        <v>2</v>
      </c>
      <c r="O24">
        <v>1</v>
      </c>
      <c r="P24">
        <v>1</v>
      </c>
      <c r="Q24" s="4">
        <f t="shared" si="1"/>
        <v>1.4</v>
      </c>
      <c r="R24" t="s">
        <v>38</v>
      </c>
    </row>
    <row r="25" spans="1:18" ht="12.75">
      <c r="A25" t="s">
        <v>33</v>
      </c>
      <c r="B25">
        <v>1</v>
      </c>
      <c r="C25">
        <v>1</v>
      </c>
      <c r="D25">
        <v>1</v>
      </c>
      <c r="E25">
        <v>1</v>
      </c>
      <c r="F25">
        <v>1</v>
      </c>
      <c r="G25">
        <v>2</v>
      </c>
      <c r="H25">
        <v>0</v>
      </c>
      <c r="I25">
        <v>1</v>
      </c>
      <c r="J25">
        <v>1</v>
      </c>
      <c r="K25">
        <v>1</v>
      </c>
      <c r="L25">
        <v>1</v>
      </c>
      <c r="M25">
        <v>1</v>
      </c>
      <c r="N25">
        <v>2</v>
      </c>
      <c r="O25">
        <v>2</v>
      </c>
      <c r="P25">
        <v>2</v>
      </c>
      <c r="Q25" s="4">
        <f t="shared" si="1"/>
        <v>1.2</v>
      </c>
      <c r="R25" t="s">
        <v>38</v>
      </c>
    </row>
    <row r="26" ht="12.75">
      <c r="Q26" s="4"/>
    </row>
    <row r="27" spans="1:17" ht="12.75">
      <c r="A27" s="1" t="s">
        <v>6</v>
      </c>
      <c r="Q27" s="4"/>
    </row>
    <row r="28" spans="1:18" ht="12.75">
      <c r="A28" t="s">
        <v>43</v>
      </c>
      <c r="B28">
        <v>2</v>
      </c>
      <c r="C28">
        <v>2</v>
      </c>
      <c r="D28">
        <v>2</v>
      </c>
      <c r="E28">
        <v>1</v>
      </c>
      <c r="F28">
        <v>5</v>
      </c>
      <c r="G28">
        <v>4</v>
      </c>
      <c r="H28">
        <v>5</v>
      </c>
      <c r="I28">
        <v>2</v>
      </c>
      <c r="J28">
        <v>5</v>
      </c>
      <c r="K28">
        <v>5</v>
      </c>
      <c r="L28">
        <v>4</v>
      </c>
      <c r="M28">
        <v>5</v>
      </c>
      <c r="N28">
        <v>4</v>
      </c>
      <c r="O28">
        <v>4</v>
      </c>
      <c r="P28">
        <v>1</v>
      </c>
      <c r="Q28" s="4">
        <f aca="true" t="shared" si="2" ref="Q28:Q35">SUM(B28:P28)/15</f>
        <v>3.4</v>
      </c>
      <c r="R28" t="s">
        <v>36</v>
      </c>
    </row>
    <row r="29" spans="1:18" ht="12.75">
      <c r="A29" t="s">
        <v>1</v>
      </c>
      <c r="B29">
        <v>4</v>
      </c>
      <c r="C29">
        <v>3</v>
      </c>
      <c r="D29">
        <v>3</v>
      </c>
      <c r="E29">
        <v>3</v>
      </c>
      <c r="F29">
        <v>5</v>
      </c>
      <c r="G29">
        <v>3</v>
      </c>
      <c r="H29">
        <v>5</v>
      </c>
      <c r="I29">
        <v>5</v>
      </c>
      <c r="J29">
        <v>3</v>
      </c>
      <c r="K29">
        <v>5</v>
      </c>
      <c r="L29">
        <v>5</v>
      </c>
      <c r="M29">
        <v>5</v>
      </c>
      <c r="N29">
        <v>4</v>
      </c>
      <c r="O29">
        <v>3</v>
      </c>
      <c r="P29">
        <v>3</v>
      </c>
      <c r="Q29" s="4">
        <f t="shared" si="2"/>
        <v>3.933333333333333</v>
      </c>
      <c r="R29" t="s">
        <v>35</v>
      </c>
    </row>
    <row r="30" spans="1:18" ht="12.75">
      <c r="A30" t="s">
        <v>34</v>
      </c>
      <c r="B30">
        <v>2</v>
      </c>
      <c r="C30">
        <v>2</v>
      </c>
      <c r="D30">
        <v>2</v>
      </c>
      <c r="E30">
        <v>1</v>
      </c>
      <c r="F30">
        <v>2</v>
      </c>
      <c r="G30">
        <v>4</v>
      </c>
      <c r="H30">
        <v>1</v>
      </c>
      <c r="I30">
        <v>1</v>
      </c>
      <c r="J30">
        <v>4</v>
      </c>
      <c r="K30">
        <v>5</v>
      </c>
      <c r="L30">
        <v>3</v>
      </c>
      <c r="M30">
        <v>1</v>
      </c>
      <c r="N30">
        <v>3</v>
      </c>
      <c r="O30">
        <v>2</v>
      </c>
      <c r="P30">
        <v>2</v>
      </c>
      <c r="Q30" s="4">
        <f t="shared" si="2"/>
        <v>2.3333333333333335</v>
      </c>
      <c r="R30" t="s">
        <v>53</v>
      </c>
    </row>
    <row r="31" spans="1:18" ht="12.75">
      <c r="A31" t="s">
        <v>2</v>
      </c>
      <c r="B31">
        <v>4</v>
      </c>
      <c r="C31">
        <v>4</v>
      </c>
      <c r="D31">
        <v>4</v>
      </c>
      <c r="E31">
        <v>5</v>
      </c>
      <c r="F31">
        <v>5</v>
      </c>
      <c r="G31">
        <v>3</v>
      </c>
      <c r="H31">
        <v>5</v>
      </c>
      <c r="I31">
        <v>5</v>
      </c>
      <c r="J31">
        <v>2</v>
      </c>
      <c r="K31">
        <v>5</v>
      </c>
      <c r="L31">
        <v>4</v>
      </c>
      <c r="M31">
        <v>5</v>
      </c>
      <c r="N31">
        <v>4</v>
      </c>
      <c r="O31">
        <v>4</v>
      </c>
      <c r="P31">
        <v>4</v>
      </c>
      <c r="Q31" s="4">
        <f t="shared" si="2"/>
        <v>4.2</v>
      </c>
      <c r="R31" t="s">
        <v>35</v>
      </c>
    </row>
    <row r="32" spans="1:18" ht="12.75">
      <c r="A32" t="s">
        <v>3</v>
      </c>
      <c r="B32">
        <v>3</v>
      </c>
      <c r="C32">
        <v>5</v>
      </c>
      <c r="D32">
        <v>5</v>
      </c>
      <c r="E32">
        <v>2</v>
      </c>
      <c r="F32">
        <v>3</v>
      </c>
      <c r="G32">
        <v>4</v>
      </c>
      <c r="H32">
        <v>5</v>
      </c>
      <c r="I32">
        <v>5</v>
      </c>
      <c r="J32">
        <v>4</v>
      </c>
      <c r="K32">
        <v>5</v>
      </c>
      <c r="L32">
        <v>3</v>
      </c>
      <c r="M32">
        <v>5</v>
      </c>
      <c r="N32">
        <v>4</v>
      </c>
      <c r="O32">
        <v>1</v>
      </c>
      <c r="P32">
        <v>2</v>
      </c>
      <c r="Q32" s="4">
        <f t="shared" si="2"/>
        <v>3.7333333333333334</v>
      </c>
      <c r="R32" t="s">
        <v>35</v>
      </c>
    </row>
    <row r="33" spans="1:18" ht="12.75">
      <c r="A33" t="s">
        <v>4</v>
      </c>
      <c r="B33">
        <v>2</v>
      </c>
      <c r="C33">
        <v>1</v>
      </c>
      <c r="D33">
        <v>1</v>
      </c>
      <c r="E33">
        <v>1</v>
      </c>
      <c r="F33">
        <v>1</v>
      </c>
      <c r="H33">
        <v>1</v>
      </c>
      <c r="I33">
        <v>1</v>
      </c>
      <c r="J33">
        <v>4</v>
      </c>
      <c r="K33">
        <v>1</v>
      </c>
      <c r="L33">
        <v>3</v>
      </c>
      <c r="M33">
        <v>5</v>
      </c>
      <c r="N33">
        <v>3</v>
      </c>
      <c r="O33">
        <v>2</v>
      </c>
      <c r="P33">
        <v>1</v>
      </c>
      <c r="Q33" s="4">
        <f t="shared" si="2"/>
        <v>1.8</v>
      </c>
      <c r="R33" t="s">
        <v>53</v>
      </c>
    </row>
    <row r="34" spans="1:18" ht="12.75">
      <c r="A34" t="s">
        <v>5</v>
      </c>
      <c r="B34">
        <v>2</v>
      </c>
      <c r="C34">
        <v>1</v>
      </c>
      <c r="D34">
        <v>1</v>
      </c>
      <c r="E34">
        <v>1</v>
      </c>
      <c r="F34">
        <v>1</v>
      </c>
      <c r="G34">
        <v>3</v>
      </c>
      <c r="H34">
        <v>1</v>
      </c>
      <c r="I34">
        <v>1</v>
      </c>
      <c r="J34">
        <v>3</v>
      </c>
      <c r="K34">
        <v>5</v>
      </c>
      <c r="L34">
        <v>3</v>
      </c>
      <c r="M34">
        <v>1</v>
      </c>
      <c r="N34">
        <v>3</v>
      </c>
      <c r="O34">
        <v>4</v>
      </c>
      <c r="P34">
        <v>3</v>
      </c>
      <c r="Q34" s="4">
        <f t="shared" si="2"/>
        <v>2.2</v>
      </c>
      <c r="R34" t="s">
        <v>53</v>
      </c>
    </row>
    <row r="35" spans="1:18" ht="12.75">
      <c r="A35" t="s">
        <v>11</v>
      </c>
      <c r="B35">
        <v>1</v>
      </c>
      <c r="C35">
        <v>1</v>
      </c>
      <c r="D35">
        <v>1</v>
      </c>
      <c r="E35">
        <v>1</v>
      </c>
      <c r="F35">
        <v>1</v>
      </c>
      <c r="H35">
        <v>1</v>
      </c>
      <c r="I35">
        <v>1</v>
      </c>
      <c r="J35">
        <v>3</v>
      </c>
      <c r="K35">
        <v>5</v>
      </c>
      <c r="L35">
        <v>2</v>
      </c>
      <c r="M35">
        <v>1</v>
      </c>
      <c r="N35">
        <v>3</v>
      </c>
      <c r="O35">
        <v>1</v>
      </c>
      <c r="P35">
        <v>1</v>
      </c>
      <c r="Q35" s="4">
        <f t="shared" si="2"/>
        <v>1.5333333333333334</v>
      </c>
      <c r="R35" s="2" t="s">
        <v>53</v>
      </c>
    </row>
    <row r="36" ht="12.75">
      <c r="Q36" s="4"/>
    </row>
    <row r="37" spans="1:17" ht="12.75">
      <c r="A37" s="1" t="s">
        <v>7</v>
      </c>
      <c r="Q37" s="4"/>
    </row>
    <row r="38" spans="1:18" ht="12.75">
      <c r="A38" t="s">
        <v>8</v>
      </c>
      <c r="B38">
        <v>2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3</v>
      </c>
      <c r="K38">
        <v>4</v>
      </c>
      <c r="L38">
        <v>4</v>
      </c>
      <c r="M38">
        <v>3</v>
      </c>
      <c r="N38">
        <v>3</v>
      </c>
      <c r="O38">
        <v>2</v>
      </c>
      <c r="P38">
        <v>2</v>
      </c>
      <c r="Q38" s="4">
        <f>SUM(B38:P38)/15</f>
        <v>2.466666666666667</v>
      </c>
      <c r="R38" t="s">
        <v>38</v>
      </c>
    </row>
    <row r="39" spans="1:18" ht="12.75">
      <c r="A39" t="s">
        <v>9</v>
      </c>
      <c r="B39">
        <v>2</v>
      </c>
      <c r="C39">
        <v>1</v>
      </c>
      <c r="D39">
        <v>1</v>
      </c>
      <c r="E39">
        <v>3</v>
      </c>
      <c r="F39">
        <v>3</v>
      </c>
      <c r="G39">
        <v>2</v>
      </c>
      <c r="H39">
        <v>2</v>
      </c>
      <c r="I39">
        <v>2</v>
      </c>
      <c r="J39">
        <v>3</v>
      </c>
      <c r="K39">
        <v>3</v>
      </c>
      <c r="L39">
        <v>4</v>
      </c>
      <c r="M39">
        <v>4</v>
      </c>
      <c r="N39">
        <v>5</v>
      </c>
      <c r="O39">
        <v>3</v>
      </c>
      <c r="P39">
        <v>5</v>
      </c>
      <c r="Q39" s="4">
        <f>SUM(B39:P39)/15</f>
        <v>2.8666666666666667</v>
      </c>
      <c r="R39" t="s">
        <v>39</v>
      </c>
    </row>
    <row r="40" spans="1:18" ht="12.75">
      <c r="A40" t="s">
        <v>10</v>
      </c>
      <c r="B40">
        <v>2</v>
      </c>
      <c r="C40">
        <v>4</v>
      </c>
      <c r="D40">
        <v>4</v>
      </c>
      <c r="E40">
        <v>3</v>
      </c>
      <c r="F40">
        <v>2</v>
      </c>
      <c r="G40">
        <v>3</v>
      </c>
      <c r="H40">
        <v>1</v>
      </c>
      <c r="I40">
        <v>2</v>
      </c>
      <c r="J40">
        <v>4</v>
      </c>
      <c r="K40">
        <v>3</v>
      </c>
      <c r="L40">
        <v>4</v>
      </c>
      <c r="M40">
        <v>3</v>
      </c>
      <c r="N40">
        <v>4</v>
      </c>
      <c r="O40">
        <v>2</v>
      </c>
      <c r="P40">
        <v>1</v>
      </c>
      <c r="Q40" s="4">
        <f>SUM(B40:P40)/15</f>
        <v>2.8</v>
      </c>
      <c r="R40" t="s">
        <v>39</v>
      </c>
    </row>
    <row r="41" spans="1:18" ht="12.75">
      <c r="A41" t="s">
        <v>12</v>
      </c>
      <c r="B41">
        <v>2</v>
      </c>
      <c r="C41">
        <v>4</v>
      </c>
      <c r="D41">
        <v>4</v>
      </c>
      <c r="E41">
        <v>3</v>
      </c>
      <c r="F41">
        <v>4</v>
      </c>
      <c r="G41">
        <v>4</v>
      </c>
      <c r="H41">
        <v>2</v>
      </c>
      <c r="I41">
        <v>2</v>
      </c>
      <c r="J41">
        <v>3</v>
      </c>
      <c r="K41">
        <v>3</v>
      </c>
      <c r="L41">
        <v>4</v>
      </c>
      <c r="M41">
        <v>3</v>
      </c>
      <c r="N41">
        <v>5</v>
      </c>
      <c r="O41">
        <v>4</v>
      </c>
      <c r="P41">
        <v>5</v>
      </c>
      <c r="Q41" s="4">
        <f>SUM(B41:P41)/15</f>
        <v>3.466666666666667</v>
      </c>
      <c r="R41" t="s">
        <v>39</v>
      </c>
    </row>
    <row r="43" ht="12.75">
      <c r="A43" s="1" t="s">
        <v>44</v>
      </c>
    </row>
    <row r="44" spans="1:17" ht="12.75">
      <c r="A44" t="s">
        <v>45</v>
      </c>
      <c r="Q44" t="s">
        <v>50</v>
      </c>
    </row>
    <row r="45" spans="1:18" ht="12.75">
      <c r="A45" t="s">
        <v>46</v>
      </c>
      <c r="P45">
        <v>1</v>
      </c>
      <c r="Q45">
        <f>SUM(B45:P45)</f>
        <v>1</v>
      </c>
      <c r="R45" s="6">
        <f>1/15</f>
        <v>0.06666666666666667</v>
      </c>
    </row>
    <row r="46" spans="1:18" ht="12.75">
      <c r="A46" t="s">
        <v>51</v>
      </c>
      <c r="I46">
        <v>1</v>
      </c>
      <c r="N46">
        <v>1</v>
      </c>
      <c r="Q46">
        <f>SUM(B46:P46)</f>
        <v>2</v>
      </c>
      <c r="R46" s="6">
        <f>2/15</f>
        <v>0.13333333333333333</v>
      </c>
    </row>
    <row r="47" spans="1:18" ht="25.5">
      <c r="A47" s="5" t="s">
        <v>47</v>
      </c>
      <c r="B47">
        <v>1</v>
      </c>
      <c r="C47">
        <v>1</v>
      </c>
      <c r="D47">
        <v>1</v>
      </c>
      <c r="F47">
        <v>1</v>
      </c>
      <c r="G47">
        <v>1</v>
      </c>
      <c r="H47">
        <v>1</v>
      </c>
      <c r="J47">
        <v>1</v>
      </c>
      <c r="K47">
        <v>1</v>
      </c>
      <c r="L47">
        <v>1</v>
      </c>
      <c r="M47">
        <v>1</v>
      </c>
      <c r="O47">
        <v>1</v>
      </c>
      <c r="Q47">
        <f>SUM(B47:P47)</f>
        <v>11</v>
      </c>
      <c r="R47" s="7">
        <f>11/15</f>
        <v>0.7333333333333333</v>
      </c>
    </row>
    <row r="48" spans="1:17" ht="25.5">
      <c r="A48" s="5" t="s">
        <v>48</v>
      </c>
      <c r="Q48">
        <f>SUM(B48:P48)</f>
        <v>0</v>
      </c>
    </row>
    <row r="49" ht="25.5">
      <c r="A49" s="5" t="s">
        <v>49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IES Alberto Pico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Ángela Núñez</dc:creator>
  <cp:keywords/>
  <dc:description/>
  <cp:lastModifiedBy>Ángela Núñez</cp:lastModifiedBy>
  <cp:lastPrinted>2005-06-11T22:18:16Z</cp:lastPrinted>
  <dcterms:created xsi:type="dcterms:W3CDTF">2004-10-03T20:57:20Z</dcterms:created>
  <dcterms:modified xsi:type="dcterms:W3CDTF">2005-06-12T10:07:54Z</dcterms:modified>
  <cp:category/>
  <cp:version/>
  <cp:contentType/>
  <cp:contentStatus/>
</cp:coreProperties>
</file>